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2120" windowHeight="8145" tabRatio="755" activeTab="0"/>
  </bookViews>
  <sheets>
    <sheet name="Застава (10.10)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<sst xmlns="http://schemas.openxmlformats.org/spreadsheetml/2006/main" count="36" uniqueCount="29">
  <si>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Адреса</t>
  </si>
  <si>
    <t>Об'єкти нерухомості</t>
  </si>
  <si>
    <t xml:space="preserve">Орієнтовна вартість, грн. </t>
  </si>
  <si>
    <t>Перелік</t>
  </si>
  <si>
    <t>Площа, кв.м</t>
  </si>
  <si>
    <t xml:space="preserve"> </t>
  </si>
  <si>
    <t>№    з/п</t>
  </si>
  <si>
    <t xml:space="preserve">Балансоутримувачі об'єктів </t>
  </si>
  <si>
    <t xml:space="preserve">                          до рішення міської ради</t>
  </si>
  <si>
    <t>вул.Радгоспна,63</t>
  </si>
  <si>
    <t>КП "Водоканал"</t>
  </si>
  <si>
    <t>Адміністративно-побутовий корпус /літ.А-4/</t>
  </si>
  <si>
    <t>Адміністративно-побутовий корпус /літ.А-2/</t>
  </si>
  <si>
    <t xml:space="preserve">об'єктів права комунальної власності територіальної громади м.Запоріжжя, які пропонуються для передачі у заставу </t>
  </si>
  <si>
    <t xml:space="preserve">Секретар міської ради                  </t>
  </si>
  <si>
    <t>Р.О.Таран</t>
  </si>
  <si>
    <t>Адміністративно-виробнича будівля /літ.Г/</t>
  </si>
  <si>
    <t>Будівля битовки /літ.К/</t>
  </si>
  <si>
    <t>Адміністративна будівля /літ.Ж/</t>
  </si>
  <si>
    <t>Адміністративна будівля /літ.З/</t>
  </si>
  <si>
    <t>Будівля головної контори /літ.А, А-2/</t>
  </si>
  <si>
    <t xml:space="preserve">Всього: </t>
  </si>
  <si>
    <t>вул.Артема,61/ вул.Глісерна,4</t>
  </si>
  <si>
    <t>Склад /літ.В/</t>
  </si>
  <si>
    <t>Склад /літ.Р/</t>
  </si>
  <si>
    <t xml:space="preserve"> /літ.Е/</t>
  </si>
  <si>
    <t xml:space="preserve">                           Додаток 2</t>
  </si>
  <si>
    <t>вул.Тамбовська,4/вул.Брянська,6</t>
  </si>
  <si>
    <r>
      <t xml:space="preserve">                          </t>
    </r>
    <r>
      <rPr>
        <b/>
        <u val="single"/>
        <sz val="14"/>
        <rFont val="Times New Roman"/>
        <family val="1"/>
      </rPr>
      <t>25.02.2013 №42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</si>
</sst>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#,##0.00_ ;\-#,##0.00\ "/>
    <numFmt numFmtId="178" formatCode="#,##0.00\ _г_р_н_."/>
    <numFmt numFmtId="179" formatCode="#,##0.00\ &quot;грн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2"/>
      <name val="Arial Cyr"/>
      <family val="0"/>
    </font>
    <font>
      <sz val="8"/>
      <color indexed="16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0" fillId="24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184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5" fillId="24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184" fontId="27" fillId="24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4" borderId="13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4.125" style="1" customWidth="1"/>
    <col min="2" max="2" width="26.00390625" style="10" customWidth="1"/>
    <col min="3" max="3" width="44.625" style="12" customWidth="1"/>
    <col min="4" max="4" width="32.625" style="12" customWidth="1"/>
    <col min="5" max="5" width="9.00390625" style="1" customWidth="1"/>
    <col min="6" max="6" width="14.625" style="1" customWidth="1"/>
    <col min="7" max="7" width="13.25390625" style="1" bestFit="1" customWidth="1"/>
    <col min="8" max="8" width="13.625" style="1" bestFit="1" customWidth="1"/>
    <col min="9" max="9" width="9.25390625" style="1" bestFit="1" customWidth="1"/>
    <col min="10" max="10" width="13.625" style="1" customWidth="1"/>
    <col min="11" max="16384" width="9.125" style="1" customWidth="1"/>
  </cols>
  <sheetData>
    <row r="1" spans="1:6" ht="15" customHeight="1">
      <c r="A1" s="2"/>
      <c r="B1" s="3" t="s">
        <v>5</v>
      </c>
      <c r="C1" s="11"/>
      <c r="D1" s="35" t="s">
        <v>26</v>
      </c>
      <c r="E1" s="35"/>
      <c r="F1" s="35"/>
    </row>
    <row r="2" spans="1:6" ht="14.25" customHeight="1">
      <c r="A2" s="2"/>
      <c r="B2" s="3"/>
      <c r="C2" s="11"/>
      <c r="D2" s="36" t="s">
        <v>8</v>
      </c>
      <c r="E2" s="36"/>
      <c r="F2" s="36"/>
    </row>
    <row r="3" spans="1:6" ht="13.5" customHeight="1">
      <c r="A3" s="2"/>
      <c r="B3" s="3"/>
      <c r="C3" s="11"/>
      <c r="D3" s="36" t="s">
        <v>28</v>
      </c>
      <c r="E3" s="36"/>
      <c r="F3" s="36"/>
    </row>
    <row r="4" spans="1:6" ht="13.5" customHeight="1">
      <c r="A4" s="2"/>
      <c r="B4" s="3"/>
      <c r="C4" s="11"/>
      <c r="D4" s="11"/>
      <c r="E4" s="3"/>
      <c r="F4" s="3"/>
    </row>
    <row r="5" spans="1:6" ht="15.75" customHeight="1">
      <c r="A5" s="15"/>
      <c r="B5" s="16"/>
      <c r="C5" s="16" t="s">
        <v>3</v>
      </c>
      <c r="D5" s="30"/>
      <c r="E5" s="16"/>
      <c r="F5" s="16"/>
    </row>
    <row r="6" spans="1:6" ht="15.75" customHeight="1">
      <c r="A6" s="15"/>
      <c r="B6" s="37" t="s">
        <v>13</v>
      </c>
      <c r="C6" s="37"/>
      <c r="D6" s="37"/>
      <c r="E6" s="16"/>
      <c r="F6" s="16"/>
    </row>
    <row r="7" spans="1:6" ht="16.5" customHeight="1">
      <c r="A7" s="15"/>
      <c r="B7" s="38"/>
      <c r="C7" s="38"/>
      <c r="D7" s="38"/>
      <c r="E7" s="16"/>
      <c r="F7" s="16"/>
    </row>
    <row r="8" spans="1:8" ht="65.25" customHeight="1">
      <c r="A8" s="4" t="s">
        <v>6</v>
      </c>
      <c r="B8" s="6" t="s">
        <v>7</v>
      </c>
      <c r="C8" s="4" t="s">
        <v>1</v>
      </c>
      <c r="D8" s="4" t="s">
        <v>0</v>
      </c>
      <c r="E8" s="4" t="s">
        <v>4</v>
      </c>
      <c r="F8" s="4" t="s">
        <v>2</v>
      </c>
      <c r="H8" s="1">
        <v>1500</v>
      </c>
    </row>
    <row r="9" spans="1:6" ht="15.75">
      <c r="A9" s="5">
        <v>1</v>
      </c>
      <c r="B9" s="6">
        <v>2</v>
      </c>
      <c r="C9" s="4">
        <v>3</v>
      </c>
      <c r="D9" s="4">
        <v>4</v>
      </c>
      <c r="E9" s="4">
        <v>5</v>
      </c>
      <c r="F9" s="4">
        <v>6</v>
      </c>
    </row>
    <row r="10" spans="1:10" s="14" customFormat="1" ht="20.25" customHeight="1">
      <c r="A10" s="17">
        <v>1</v>
      </c>
      <c r="B10" s="39" t="s">
        <v>10</v>
      </c>
      <c r="C10" s="18" t="s">
        <v>20</v>
      </c>
      <c r="D10" s="18" t="s">
        <v>22</v>
      </c>
      <c r="E10" s="19">
        <v>1412.3</v>
      </c>
      <c r="F10" s="20">
        <f>E10*1500</f>
        <v>2118450</v>
      </c>
      <c r="G10" s="1"/>
      <c r="H10" s="1"/>
      <c r="I10" s="1"/>
      <c r="J10" s="21"/>
    </row>
    <row r="11" spans="1:10" s="14" customFormat="1" ht="15.75" customHeight="1">
      <c r="A11" s="17">
        <v>2</v>
      </c>
      <c r="B11" s="40"/>
      <c r="C11" s="18" t="s">
        <v>18</v>
      </c>
      <c r="D11" s="18" t="s">
        <v>22</v>
      </c>
      <c r="E11" s="19">
        <v>155.4</v>
      </c>
      <c r="F11" s="20">
        <f aca="true" t="shared" si="0" ref="F11:F16">E11*1500</f>
        <v>233100</v>
      </c>
      <c r="G11" s="1"/>
      <c r="H11" s="1"/>
      <c r="I11" s="1"/>
      <c r="J11" s="21"/>
    </row>
    <row r="12" spans="1:10" s="14" customFormat="1" ht="15.75" customHeight="1">
      <c r="A12" s="17">
        <v>3</v>
      </c>
      <c r="B12" s="40"/>
      <c r="C12" s="18" t="s">
        <v>19</v>
      </c>
      <c r="D12" s="18" t="s">
        <v>22</v>
      </c>
      <c r="E12" s="19">
        <v>115.9</v>
      </c>
      <c r="F12" s="20">
        <f t="shared" si="0"/>
        <v>173850</v>
      </c>
      <c r="G12" s="1"/>
      <c r="H12" s="1"/>
      <c r="I12" s="1"/>
      <c r="J12" s="21"/>
    </row>
    <row r="13" spans="1:10" s="14" customFormat="1" ht="15.75" customHeight="1">
      <c r="A13" s="17">
        <v>4</v>
      </c>
      <c r="B13" s="40"/>
      <c r="C13" s="18" t="s">
        <v>16</v>
      </c>
      <c r="D13" s="18" t="s">
        <v>22</v>
      </c>
      <c r="E13" s="19">
        <v>110.9</v>
      </c>
      <c r="F13" s="20">
        <f t="shared" si="0"/>
        <v>166350</v>
      </c>
      <c r="G13" s="1"/>
      <c r="H13" s="1"/>
      <c r="I13" s="1"/>
      <c r="J13" s="21"/>
    </row>
    <row r="14" spans="1:10" s="14" customFormat="1" ht="15.75" customHeight="1">
      <c r="A14" s="17">
        <v>5</v>
      </c>
      <c r="B14" s="40"/>
      <c r="C14" s="18" t="s">
        <v>17</v>
      </c>
      <c r="D14" s="18" t="s">
        <v>22</v>
      </c>
      <c r="E14" s="19">
        <v>163.6</v>
      </c>
      <c r="F14" s="20">
        <f t="shared" si="0"/>
        <v>245400</v>
      </c>
      <c r="G14" s="1"/>
      <c r="H14" s="1"/>
      <c r="I14" s="1"/>
      <c r="J14" s="21"/>
    </row>
    <row r="15" spans="1:10" s="14" customFormat="1" ht="18.75" customHeight="1">
      <c r="A15" s="17">
        <v>6</v>
      </c>
      <c r="B15" s="40"/>
      <c r="C15" s="18" t="s">
        <v>24</v>
      </c>
      <c r="D15" s="18" t="s">
        <v>22</v>
      </c>
      <c r="E15" s="19">
        <v>214.9</v>
      </c>
      <c r="F15" s="20">
        <f t="shared" si="0"/>
        <v>322350</v>
      </c>
      <c r="G15" s="21"/>
      <c r="H15" s="1"/>
      <c r="I15" s="1"/>
      <c r="J15" s="21"/>
    </row>
    <row r="16" spans="1:10" s="14" customFormat="1" ht="18.75" customHeight="1">
      <c r="A16" s="17">
        <v>7</v>
      </c>
      <c r="B16" s="40"/>
      <c r="C16" s="18" t="s">
        <v>23</v>
      </c>
      <c r="D16" s="18" t="s">
        <v>22</v>
      </c>
      <c r="E16" s="19">
        <v>72.8</v>
      </c>
      <c r="F16" s="20">
        <f t="shared" si="0"/>
        <v>109200</v>
      </c>
      <c r="G16" s="21"/>
      <c r="H16" s="1"/>
      <c r="I16" s="1"/>
      <c r="J16" s="21"/>
    </row>
    <row r="17" spans="1:10" s="14" customFormat="1" ht="21" customHeight="1">
      <c r="A17" s="17">
        <v>8</v>
      </c>
      <c r="B17" s="40"/>
      <c r="C17" s="18" t="s">
        <v>25</v>
      </c>
      <c r="D17" s="18" t="s">
        <v>22</v>
      </c>
      <c r="E17" s="19">
        <v>43.6</v>
      </c>
      <c r="F17" s="20">
        <f>E17*1500</f>
        <v>65400</v>
      </c>
      <c r="G17" s="1"/>
      <c r="H17" s="1"/>
      <c r="I17" s="1"/>
      <c r="J17" s="21"/>
    </row>
    <row r="18" spans="1:10" s="14" customFormat="1" ht="24" customHeight="1">
      <c r="A18" s="17">
        <v>9</v>
      </c>
      <c r="B18" s="40"/>
      <c r="C18" s="18" t="s">
        <v>12</v>
      </c>
      <c r="D18" s="18" t="s">
        <v>9</v>
      </c>
      <c r="E18" s="19">
        <v>1037.9</v>
      </c>
      <c r="F18" s="20">
        <f>E18*1500</f>
        <v>1556850.0000000002</v>
      </c>
      <c r="G18" s="1"/>
      <c r="H18" s="1"/>
      <c r="I18" s="1"/>
      <c r="J18" s="21"/>
    </row>
    <row r="19" spans="1:10" s="14" customFormat="1" ht="31.5">
      <c r="A19" s="17">
        <v>10</v>
      </c>
      <c r="B19" s="41"/>
      <c r="C19" s="18" t="s">
        <v>11</v>
      </c>
      <c r="D19" s="18" t="s">
        <v>27</v>
      </c>
      <c r="E19" s="19">
        <v>3205</v>
      </c>
      <c r="F19" s="20">
        <f>E19*1500</f>
        <v>4807500</v>
      </c>
      <c r="G19" s="1"/>
      <c r="H19" s="1"/>
      <c r="I19" s="1"/>
      <c r="J19" s="21"/>
    </row>
    <row r="20" spans="1:10" s="9" customFormat="1" ht="17.25" customHeight="1">
      <c r="A20" s="32" t="s">
        <v>21</v>
      </c>
      <c r="B20" s="33"/>
      <c r="C20" s="33"/>
      <c r="D20" s="34"/>
      <c r="E20" s="28">
        <f>SUM(E10:E19)</f>
        <v>6532.3</v>
      </c>
      <c r="F20" s="29">
        <f>SUM(F10:F19)</f>
        <v>9798450</v>
      </c>
      <c r="J20" s="22"/>
    </row>
    <row r="21" ht="26.25" customHeight="1">
      <c r="B21" s="24"/>
    </row>
    <row r="22" spans="1:6" s="27" customFormat="1" ht="18.75">
      <c r="A22" s="25" t="s">
        <v>14</v>
      </c>
      <c r="B22" s="26"/>
      <c r="C22" s="26"/>
      <c r="D22" s="31" t="s">
        <v>15</v>
      </c>
      <c r="E22" s="1"/>
      <c r="F22" s="1"/>
    </row>
    <row r="23" ht="12.75">
      <c r="B23" s="24"/>
    </row>
    <row r="24" spans="2:11" ht="12.75">
      <c r="B24" s="24"/>
      <c r="H24" s="23"/>
      <c r="I24" s="13"/>
      <c r="J24" s="7"/>
      <c r="K24" s="8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</sheetData>
  <sheetProtection/>
  <mergeCells count="6">
    <mergeCell ref="A20:D20"/>
    <mergeCell ref="D1:F1"/>
    <mergeCell ref="D2:F2"/>
    <mergeCell ref="D3:F3"/>
    <mergeCell ref="B6:D7"/>
    <mergeCell ref="B10:B19"/>
  </mergeCells>
  <hyperlinks>
    <hyperlink ref="C1" location="'Майно ком.власн.'!B135" display="Майно"/>
  </hyperlinks>
  <printOptions/>
  <pageMargins left="1.1811023622047245" right="0.3937007874015748" top="1.1811023622047245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админ</cp:lastModifiedBy>
  <cp:lastPrinted>2013-02-22T07:03:18Z</cp:lastPrinted>
  <dcterms:created xsi:type="dcterms:W3CDTF">2002-03-13T09:16:21Z</dcterms:created>
  <dcterms:modified xsi:type="dcterms:W3CDTF">2013-03-06T11:59:52Z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