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8880" activeTab="1"/>
  </bookViews>
  <sheets>
    <sheet name="Лист1" sheetId="1" r:id="rId1"/>
    <sheet name="Розподіл видатків 07-09 змін-й" sheetId="2" r:id="rId2"/>
  </sheets>
  <definedNames/>
  <calcPr fullCalcOnLoad="1"/>
</workbook>
</file>

<file path=xl/sharedStrings.xml><?xml version="1.0" encoding="utf-8"?>
<sst xmlns="http://schemas.openxmlformats.org/spreadsheetml/2006/main" count="173" uniqueCount="124">
  <si>
    <t xml:space="preserve">Додаток </t>
  </si>
  <si>
    <t>до рішення міської ради</t>
  </si>
  <si>
    <t xml:space="preserve"> 2009 рік (прогноз)</t>
  </si>
  <si>
    <t xml:space="preserve"> в том числі:</t>
  </si>
  <si>
    <t>загальний</t>
  </si>
  <si>
    <t>фонд</t>
  </si>
  <si>
    <t xml:space="preserve">спеціальний </t>
  </si>
  <si>
    <t>Разом</t>
  </si>
  <si>
    <t xml:space="preserve"> 2008 рік (прогноз)</t>
  </si>
  <si>
    <t xml:space="preserve"> 2007 рік (прогноз)</t>
  </si>
  <si>
    <t xml:space="preserve">      Код</t>
  </si>
  <si>
    <t>функціональної</t>
  </si>
  <si>
    <t>класифікації</t>
  </si>
  <si>
    <t>видатків</t>
  </si>
  <si>
    <t>Видатки</t>
  </si>
  <si>
    <t xml:space="preserve">  Мета:</t>
  </si>
  <si>
    <t>Завдання 1.</t>
  </si>
  <si>
    <t>Показники виконання :</t>
  </si>
  <si>
    <t>Показник затрат ( вхідних ресурсів):</t>
  </si>
  <si>
    <t>Показник продукту:</t>
  </si>
  <si>
    <t>Показник продуктивності (ефективності):</t>
  </si>
  <si>
    <t>Показник результативності (якості):</t>
  </si>
  <si>
    <t>Показник затрат (вхідних ресурсів):</t>
  </si>
  <si>
    <t xml:space="preserve">                          Розподіл видатків бюджету міста Запоріжжя на період 2007-2009 роки за бюджетними програмами</t>
  </si>
  <si>
    <r>
      <t xml:space="preserve">                                                        </t>
    </r>
    <r>
      <rPr>
        <u val="single"/>
        <sz val="10"/>
        <rFont val="Arial Cyr"/>
        <family val="2"/>
      </rPr>
      <t>Управління надзвичайних ситуацій та цивільного захисту населення  міської ради</t>
    </r>
  </si>
  <si>
    <t>Разом видатків:</t>
  </si>
  <si>
    <t>Завдання 1</t>
  </si>
  <si>
    <t>Запорізької міської ради</t>
  </si>
  <si>
    <t xml:space="preserve">цивільного захисту населення </t>
  </si>
  <si>
    <t xml:space="preserve">Програма </t>
  </si>
  <si>
    <t>Завдання 2</t>
  </si>
  <si>
    <t xml:space="preserve">Запобігання та  забезпечення ліквідації   </t>
  </si>
  <si>
    <t>наслідків аварійних  ситуацій, техногенних</t>
  </si>
  <si>
    <t>катастроф, стихийного лиха</t>
  </si>
  <si>
    <t xml:space="preserve">Забезпечити комплекс заходів направлених  </t>
  </si>
  <si>
    <t xml:space="preserve">на запобігання та ліквідацію наслідків аварійних </t>
  </si>
  <si>
    <t xml:space="preserve">ситуацій, техногенних катастроф, стихийного лиха  </t>
  </si>
  <si>
    <t>Забезпечити протягом 2007-2009 років комплекс</t>
  </si>
  <si>
    <t>заходів направлених на запобігання та ліквідацію</t>
  </si>
  <si>
    <t xml:space="preserve">наслідків аварійних ситуацій техногенних </t>
  </si>
  <si>
    <t xml:space="preserve">катастроф, стихийного лиха. </t>
  </si>
  <si>
    <t xml:space="preserve">Кількість працівників, задіяних  у розяснювальній </t>
  </si>
  <si>
    <t xml:space="preserve">Кількість заходів  по розяснювальній і профілактич  </t>
  </si>
  <si>
    <t>в т. ч.</t>
  </si>
  <si>
    <t xml:space="preserve"> кількість виступів на міському радіо,</t>
  </si>
  <si>
    <t xml:space="preserve">кількість проведених засідань міської комісії </t>
  </si>
  <si>
    <t>з питань ТЕБ і НС: од.</t>
  </si>
  <si>
    <t xml:space="preserve">координація аварійно-відновлюваних робіт </t>
  </si>
  <si>
    <t>кількість проведених днів цивільного захисту</t>
  </si>
  <si>
    <t xml:space="preserve">в школах, підприємствах, установах та </t>
  </si>
  <si>
    <t>організаціях;</t>
  </si>
  <si>
    <t xml:space="preserve">кількість проведених семінарівз черговими </t>
  </si>
  <si>
    <t>диспетчерами хімічно небезпечних підприємств</t>
  </si>
  <si>
    <t>кількість проведених штабних тренувань з ОГД</t>
  </si>
  <si>
    <t>кількість проведених комплексних перевірок стану</t>
  </si>
  <si>
    <t>Кількість штатних од.чол.</t>
  </si>
  <si>
    <t>та профілактичній роботі; чол.</t>
  </si>
  <si>
    <t>ній роботі всього; од.</t>
  </si>
  <si>
    <t>телебаченню, пресі; од.</t>
  </si>
  <si>
    <t>по ліквідації надзвичайних ситуацій;</t>
  </si>
  <si>
    <t>міста;од.</t>
  </si>
  <si>
    <t xml:space="preserve">та службами міста; од. </t>
  </si>
  <si>
    <t xml:space="preserve">цивільної оборони ГО міста; од. </t>
  </si>
  <si>
    <t>веденню бухгалтерського обліку</t>
  </si>
  <si>
    <t xml:space="preserve">Відсутність порушень по розрахунках та </t>
  </si>
  <si>
    <t xml:space="preserve">Управління з питань НС та ЦЗН Запорізької </t>
  </si>
  <si>
    <t>міської ради</t>
  </si>
  <si>
    <t>Програма</t>
  </si>
  <si>
    <t>чайних  ситуацій  техногенного  та   природного   характеру,</t>
  </si>
  <si>
    <t>захисту населення і території міста Запоріжжя на 2007-2009</t>
  </si>
  <si>
    <t>роки</t>
  </si>
  <si>
    <t>Управління з питань надзвичайних ситуацій та</t>
  </si>
  <si>
    <t>Управління з питань надзвичайних ситуацій та цивільного захисту населення</t>
  </si>
  <si>
    <t>Проведення заходів щодо запобігання та  ліквідації  надзви-</t>
  </si>
  <si>
    <t>Середня  вартість   розмінування  вибухонебезпечних пред-</t>
  </si>
  <si>
    <t>несення служби в режимі постійної готовності до невідклад-</t>
  </si>
  <si>
    <t>тів  незалежно  від їх  форм власності  та  господарювання;</t>
  </si>
  <si>
    <t>Надзвичайні ситуації  техногенного  та природного характе-</t>
  </si>
  <si>
    <t>Середня  вартість  випадків  надзвичайних ситуацій  техно-</t>
  </si>
  <si>
    <t>чайних ситуацій та наслідків стихійного лиха</t>
  </si>
  <si>
    <t>Секретар міської ради</t>
  </si>
  <si>
    <t>Ю.В.Каптюх</t>
  </si>
  <si>
    <t xml:space="preserve">Здійснення екстренних  і  невідкладних  заходів  в умовах </t>
  </si>
  <si>
    <t>державної системи запобігання та реагування на надзвичай-</t>
  </si>
  <si>
    <t>ні ситуації техногенного та природного характеру</t>
  </si>
  <si>
    <t>25</t>
  </si>
  <si>
    <t>100</t>
  </si>
  <si>
    <t>44</t>
  </si>
  <si>
    <t>5</t>
  </si>
  <si>
    <t>_____________№_____</t>
  </si>
  <si>
    <t>Проведення заходів щодо запобігання та ліквідації надзви-</t>
  </si>
  <si>
    <t>ру,од.</t>
  </si>
  <si>
    <t>Показник результативності (якості),</t>
  </si>
  <si>
    <t>Відсоток проведення заходів по запобіганню та ліквідації надзвичайних ситуацій й наслідків стихийного лиха до потреби,%</t>
  </si>
  <si>
    <t>Штат, одиниці</t>
  </si>
  <si>
    <t>Кількість аварійно-рятувальних відділень, од.</t>
  </si>
  <si>
    <t>Кількість викліків для надання допомоги, од.</t>
  </si>
  <si>
    <t>Кількість скдадних випадків надання допомоги, од.</t>
  </si>
  <si>
    <t>Середня вартість одного складного  виклику надання допомоги</t>
  </si>
  <si>
    <t xml:space="preserve"> Показник  результативності (якості):</t>
  </si>
  <si>
    <t>1448,483</t>
  </si>
  <si>
    <t>3056,869</t>
  </si>
  <si>
    <t>генного та природного характеру,тис.грн./од.</t>
  </si>
  <si>
    <t>метів,тис.грн./од.</t>
  </si>
  <si>
    <t xml:space="preserve"> допомоги тис.грн.</t>
  </si>
  <si>
    <t>1,392</t>
  </si>
  <si>
    <t>1</t>
  </si>
  <si>
    <t>4,639</t>
  </si>
  <si>
    <t>Показник затрат (вхідних ресурсів),:продукт:</t>
  </si>
  <si>
    <t xml:space="preserve">Обслуговування системи циркульярного виклику керівного </t>
  </si>
  <si>
    <t>Вартість послуг,тис.грн..</t>
  </si>
  <si>
    <t>Обслуговування визначених потенційно небезпечних об'єк-</t>
  </si>
  <si>
    <t>складу цівільной оборони м.Запоріжжя, од.</t>
  </si>
  <si>
    <t>Розмінування вибухонебезпечних предметів, од.</t>
  </si>
  <si>
    <t xml:space="preserve">аварійних  та   надзвичайних  ситуацій  в м. Запоріжжі  з </t>
  </si>
  <si>
    <t>метою рятування людей, захисту  матеріальних  цінностей,</t>
  </si>
  <si>
    <t>локалізації та ліквідації  надзвичайних ситуацій, виконання</t>
  </si>
  <si>
    <t>аварійно-рятувальних  робіт  відповідно  до  вимог  єдиної</t>
  </si>
  <si>
    <t>ного  виконання  аварійно-рятувальних робіт і  надання допо-</t>
  </si>
  <si>
    <t>моги  потерпілим  при  виникненні  надзвичайних  ситуацій</t>
  </si>
  <si>
    <t>Кількість попереджених смертельних випадків, од.</t>
  </si>
  <si>
    <t>Кількість  наданих  допомог  населенню, од.</t>
  </si>
  <si>
    <t>Середня вартість одного виклику, тис.грн./од.</t>
  </si>
  <si>
    <t xml:space="preserve">         Код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</si>
</sst>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15">
    <font>
      <sz val="10"/>
      <name val="Arial Cyr"/>
      <family val="0"/>
    </font>
    <font>
      <sz val="7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10"/>
      <name val="Arial Cyr"/>
      <family val="2"/>
    </font>
    <font>
      <u val="single"/>
      <sz val="10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0" fontId="10" fillId="0" borderId="7" xfId="0" applyFont="1" applyBorder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4" xfId="0" applyFont="1" applyBorder="1" applyAlignment="1">
      <alignment/>
    </xf>
    <xf numFmtId="49" fontId="11" fillId="0" borderId="4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6" xfId="0" applyFont="1" applyBorder="1" applyAlignment="1">
      <alignment/>
    </xf>
    <xf numFmtId="49" fontId="11" fillId="0" borderId="6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5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7" xfId="0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49" fontId="11" fillId="0" borderId="5" xfId="0" applyNumberFormat="1" applyFont="1" applyBorder="1" applyAlignment="1">
      <alignment/>
    </xf>
    <xf numFmtId="0" fontId="11" fillId="0" borderId="4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72" fontId="11" fillId="0" borderId="5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2" fontId="11" fillId="0" borderId="15" xfId="0" applyNumberFormat="1" applyFont="1" applyBorder="1" applyAlignment="1">
      <alignment horizontal="center"/>
    </xf>
    <xf numFmtId="172" fontId="11" fillId="0" borderId="7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172" fontId="11" fillId="0" borderId="4" xfId="0" applyNumberFormat="1" applyFont="1" applyBorder="1" applyAlignment="1">
      <alignment horizontal="center"/>
    </xf>
    <xf numFmtId="0" fontId="11" fillId="0" borderId="7" xfId="0" applyFont="1" applyBorder="1" applyAlignment="1">
      <alignment horizontal="left" wrapText="1"/>
    </xf>
    <xf numFmtId="0" fontId="11" fillId="0" borderId="7" xfId="0" applyFont="1" applyBorder="1" applyAlignment="1">
      <alignment horizontal="left"/>
    </xf>
    <xf numFmtId="1" fontId="11" fillId="0" borderId="7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wrapText="1"/>
    </xf>
    <xf numFmtId="0" fontId="13" fillId="0" borderId="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173" fontId="11" fillId="0" borderId="4" xfId="0" applyNumberFormat="1" applyFont="1" applyBorder="1" applyAlignment="1">
      <alignment horizontal="center"/>
    </xf>
    <xf numFmtId="172" fontId="11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4"/>
  <sheetViews>
    <sheetView workbookViewId="0" topLeftCell="A30">
      <selection activeCell="C30" sqref="C30"/>
    </sheetView>
  </sheetViews>
  <sheetFormatPr defaultColWidth="9.00390625" defaultRowHeight="12.75"/>
  <cols>
    <col min="1" max="1" width="0.37109375" style="0" customWidth="1"/>
    <col min="2" max="2" width="38.875" style="0" customWidth="1"/>
    <col min="3" max="3" width="12.125" style="0" customWidth="1"/>
    <col min="9" max="9" width="8.375" style="0" customWidth="1"/>
    <col min="10" max="10" width="7.625" style="0" customWidth="1"/>
    <col min="11" max="11" width="8.25390625" style="0" customWidth="1"/>
  </cols>
  <sheetData>
    <row r="1" spans="11:13" ht="8.25" customHeight="1">
      <c r="K1" s="1" t="s">
        <v>0</v>
      </c>
      <c r="L1" s="1"/>
      <c r="M1" s="1"/>
    </row>
    <row r="2" spans="11:13" ht="7.5" customHeight="1">
      <c r="K2" s="1" t="s">
        <v>1</v>
      </c>
      <c r="L2" s="1"/>
      <c r="M2" s="1"/>
    </row>
    <row r="3" spans="2:13" ht="11.25" customHeight="1">
      <c r="B3" s="17" t="s">
        <v>23</v>
      </c>
      <c r="C3" s="17"/>
      <c r="D3" s="17"/>
      <c r="E3" s="17"/>
      <c r="F3" s="17"/>
      <c r="G3" s="17"/>
      <c r="H3" s="17"/>
      <c r="I3" s="17"/>
      <c r="J3" s="17"/>
      <c r="K3" s="1"/>
      <c r="L3" s="1"/>
      <c r="M3" s="1"/>
    </row>
    <row r="4" spans="2:13" ht="12.75" customHeight="1">
      <c r="B4" s="19" t="s">
        <v>24</v>
      </c>
      <c r="C4" s="18"/>
      <c r="D4" s="18"/>
      <c r="E4" s="18"/>
      <c r="F4" s="18"/>
      <c r="K4" s="1"/>
      <c r="L4" s="1"/>
      <c r="M4" s="1"/>
    </row>
    <row r="5" ht="6" customHeight="1"/>
    <row r="6" spans="2:12" ht="11.25" customHeight="1">
      <c r="B6" s="5"/>
      <c r="C6" s="7" t="s">
        <v>10</v>
      </c>
      <c r="D6" s="2" t="s">
        <v>9</v>
      </c>
      <c r="E6" s="3"/>
      <c r="F6" s="4"/>
      <c r="G6" s="2" t="s">
        <v>8</v>
      </c>
      <c r="H6" s="3"/>
      <c r="I6" s="4"/>
      <c r="J6" s="2" t="s">
        <v>2</v>
      </c>
      <c r="K6" s="3"/>
      <c r="L6" s="4"/>
    </row>
    <row r="7" spans="2:12" ht="9.75" customHeight="1">
      <c r="B7" s="14" t="s">
        <v>14</v>
      </c>
      <c r="C7" s="13" t="s">
        <v>11</v>
      </c>
      <c r="D7" s="7"/>
      <c r="E7" s="2" t="s">
        <v>3</v>
      </c>
      <c r="F7" s="4"/>
      <c r="G7" s="5"/>
      <c r="H7" s="2" t="s">
        <v>3</v>
      </c>
      <c r="I7" s="4"/>
      <c r="J7" s="5"/>
      <c r="K7" s="2" t="s">
        <v>3</v>
      </c>
      <c r="L7" s="4"/>
    </row>
    <row r="8" spans="2:13" ht="10.5" customHeight="1">
      <c r="B8" s="12"/>
      <c r="C8" s="13" t="s">
        <v>12</v>
      </c>
      <c r="D8" s="12" t="s">
        <v>7</v>
      </c>
      <c r="E8" s="10" t="s">
        <v>4</v>
      </c>
      <c r="F8" s="10" t="s">
        <v>6</v>
      </c>
      <c r="G8" s="12" t="s">
        <v>7</v>
      </c>
      <c r="H8" s="10" t="s">
        <v>4</v>
      </c>
      <c r="I8" s="10" t="s">
        <v>6</v>
      </c>
      <c r="J8" s="12" t="s">
        <v>7</v>
      </c>
      <c r="K8" s="10" t="s">
        <v>4</v>
      </c>
      <c r="L8" s="10" t="s">
        <v>6</v>
      </c>
      <c r="M8" s="8"/>
    </row>
    <row r="9" spans="2:13" ht="12.75">
      <c r="B9" s="6"/>
      <c r="C9" s="9" t="s">
        <v>13</v>
      </c>
      <c r="D9" s="6"/>
      <c r="E9" s="11" t="s">
        <v>5</v>
      </c>
      <c r="F9" s="11" t="s">
        <v>5</v>
      </c>
      <c r="G9" s="6"/>
      <c r="H9" s="11" t="s">
        <v>5</v>
      </c>
      <c r="I9" s="11" t="s">
        <v>5</v>
      </c>
      <c r="J9" s="6"/>
      <c r="K9" s="11" t="s">
        <v>5</v>
      </c>
      <c r="L9" s="11" t="s">
        <v>5</v>
      </c>
      <c r="M9" s="8"/>
    </row>
    <row r="10" spans="2:12" ht="12.75">
      <c r="B10" s="34" t="s">
        <v>65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12" ht="12.75">
      <c r="B11" s="34" t="s">
        <v>66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2:12" ht="12.75">
      <c r="B12" s="21" t="s">
        <v>67</v>
      </c>
      <c r="C12" s="5"/>
      <c r="D12" s="5"/>
      <c r="E12" s="5"/>
      <c r="F12" s="5"/>
      <c r="G12" s="5"/>
      <c r="H12" s="5"/>
      <c r="I12" s="5"/>
      <c r="J12" s="31"/>
      <c r="K12" s="5"/>
      <c r="L12" s="24"/>
    </row>
    <row r="13" spans="2:12" ht="12.75">
      <c r="B13" s="28" t="s">
        <v>31</v>
      </c>
      <c r="C13" s="5"/>
      <c r="D13" s="23"/>
      <c r="E13" s="5"/>
      <c r="F13" s="23"/>
      <c r="G13" s="5"/>
      <c r="H13" s="23"/>
      <c r="I13" s="5"/>
      <c r="J13" s="23"/>
      <c r="K13" s="5"/>
      <c r="L13" s="24"/>
    </row>
    <row r="14" spans="2:12" ht="12.75">
      <c r="B14" s="29" t="s">
        <v>32</v>
      </c>
      <c r="C14" s="12"/>
      <c r="D14" s="22"/>
      <c r="E14" s="12"/>
      <c r="F14" s="22"/>
      <c r="G14" s="12"/>
      <c r="H14" s="22"/>
      <c r="I14" s="12"/>
      <c r="J14" s="32"/>
      <c r="K14" s="12"/>
      <c r="L14" s="27"/>
    </row>
    <row r="15" spans="2:12" ht="12.75">
      <c r="B15" s="30" t="s">
        <v>33</v>
      </c>
      <c r="C15" s="6"/>
      <c r="D15" s="25"/>
      <c r="E15" s="6"/>
      <c r="F15" s="25"/>
      <c r="G15" s="6"/>
      <c r="H15" s="25"/>
      <c r="I15" s="6"/>
      <c r="J15" s="25"/>
      <c r="K15" s="6"/>
      <c r="L15" s="26"/>
    </row>
    <row r="16" spans="2:12" ht="12.75">
      <c r="B16" s="35" t="s">
        <v>15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2:12" ht="12.75">
      <c r="B17" s="9" t="s">
        <v>34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ht="12.75">
      <c r="B18" s="9" t="s">
        <v>35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ht="12.75">
      <c r="B19" s="9" t="s">
        <v>36</v>
      </c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2" ht="12.75">
      <c r="B20" s="36" t="s">
        <v>16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2:12" ht="12.75">
      <c r="B21" s="16" t="s">
        <v>37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2:12" ht="12.75">
      <c r="B22" s="16" t="s">
        <v>38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2:12" ht="12.75">
      <c r="B23" s="16" t="s">
        <v>39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2:12" ht="12.75">
      <c r="B24" s="16" t="s">
        <v>40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2" ht="12.75">
      <c r="B25" s="34" t="s">
        <v>17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2:12" ht="12.75">
      <c r="B26" s="34" t="s">
        <v>18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2" ht="12.75">
      <c r="B27" s="16" t="s">
        <v>55</v>
      </c>
      <c r="C27" s="15"/>
      <c r="D27" s="15">
        <v>27</v>
      </c>
      <c r="E27" s="15">
        <v>27</v>
      </c>
      <c r="F27" s="15"/>
      <c r="G27" s="15">
        <v>27</v>
      </c>
      <c r="H27" s="15">
        <v>27</v>
      </c>
      <c r="I27" s="15"/>
      <c r="J27" s="15">
        <v>27</v>
      </c>
      <c r="K27" s="15">
        <v>27</v>
      </c>
      <c r="L27" s="15"/>
    </row>
    <row r="28" spans="2:12" ht="12.75">
      <c r="B28" s="16" t="s">
        <v>41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2:12" ht="12.75">
      <c r="B29" s="16" t="s">
        <v>56</v>
      </c>
      <c r="C29" s="15"/>
      <c r="D29" s="15">
        <v>24</v>
      </c>
      <c r="E29" s="15">
        <v>24</v>
      </c>
      <c r="F29" s="15"/>
      <c r="G29" s="15">
        <v>24</v>
      </c>
      <c r="H29" s="15">
        <v>24</v>
      </c>
      <c r="I29" s="15"/>
      <c r="J29" s="15">
        <v>24</v>
      </c>
      <c r="K29" s="15">
        <v>24</v>
      </c>
      <c r="L29" s="15"/>
    </row>
    <row r="30" spans="2:12" ht="12.75">
      <c r="B30" s="34" t="s">
        <v>19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2:12" ht="12.75">
      <c r="B31" s="16" t="s">
        <v>42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2:12" ht="12.75">
      <c r="B32" s="16" t="s">
        <v>57</v>
      </c>
      <c r="C32" s="15"/>
      <c r="D32" s="15">
        <v>255</v>
      </c>
      <c r="E32" s="15">
        <v>255</v>
      </c>
      <c r="F32" s="15"/>
      <c r="G32" s="15">
        <v>290</v>
      </c>
      <c r="H32" s="15">
        <v>290</v>
      </c>
      <c r="I32" s="15"/>
      <c r="J32" s="15">
        <v>305</v>
      </c>
      <c r="K32" s="15">
        <v>305</v>
      </c>
      <c r="L32" s="15"/>
    </row>
    <row r="33" spans="2:12" ht="12.75">
      <c r="B33" s="34" t="s">
        <v>43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2:12" ht="12.75">
      <c r="B34" s="16" t="s">
        <v>44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2:12" ht="12.75">
      <c r="B35" s="16" t="s">
        <v>58</v>
      </c>
      <c r="C35" s="15"/>
      <c r="D35" s="15">
        <v>10</v>
      </c>
      <c r="E35" s="15">
        <v>10</v>
      </c>
      <c r="F35" s="15"/>
      <c r="G35" s="15">
        <v>20</v>
      </c>
      <c r="H35" s="15">
        <v>20</v>
      </c>
      <c r="I35" s="15"/>
      <c r="J35" s="15">
        <v>20</v>
      </c>
      <c r="K35" s="15">
        <v>20</v>
      </c>
      <c r="L35" s="15"/>
    </row>
    <row r="36" spans="2:12" ht="12.75">
      <c r="B36" s="16" t="s">
        <v>45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ht="12.75">
      <c r="B37" s="16" t="s">
        <v>46</v>
      </c>
      <c r="C37" s="15"/>
      <c r="D37" s="15">
        <v>8</v>
      </c>
      <c r="E37" s="15">
        <v>8</v>
      </c>
      <c r="F37" s="15"/>
      <c r="G37" s="15">
        <v>20</v>
      </c>
      <c r="H37" s="15">
        <v>20</v>
      </c>
      <c r="I37" s="15"/>
      <c r="J37" s="15">
        <v>25</v>
      </c>
      <c r="K37" s="15">
        <v>25</v>
      </c>
      <c r="L37" s="15"/>
    </row>
    <row r="38" spans="2:12" ht="12.75">
      <c r="B38" s="16" t="s">
        <v>47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2:12" ht="12.75">
      <c r="B39" s="16" t="s">
        <v>59</v>
      </c>
      <c r="C39" s="15"/>
      <c r="D39" s="15">
        <v>10</v>
      </c>
      <c r="E39" s="15">
        <v>10</v>
      </c>
      <c r="F39" s="15"/>
      <c r="G39" s="15">
        <v>20</v>
      </c>
      <c r="H39" s="15">
        <v>20</v>
      </c>
      <c r="I39" s="15"/>
      <c r="J39" s="15">
        <v>30</v>
      </c>
      <c r="K39" s="15">
        <v>30</v>
      </c>
      <c r="L39" s="15"/>
    </row>
    <row r="40" spans="2:12" ht="12.75">
      <c r="B40" s="16" t="s">
        <v>48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ht="12.75">
      <c r="B41" s="16" t="s">
        <v>49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2:12" ht="12.75">
      <c r="B42" s="16" t="s">
        <v>50</v>
      </c>
      <c r="C42" s="15"/>
      <c r="D42" s="15">
        <v>140</v>
      </c>
      <c r="E42" s="15">
        <v>140</v>
      </c>
      <c r="F42" s="15"/>
      <c r="G42" s="15">
        <v>140</v>
      </c>
      <c r="H42" s="15">
        <v>140</v>
      </c>
      <c r="I42" s="15"/>
      <c r="J42" s="15">
        <v>140</v>
      </c>
      <c r="K42" s="15">
        <v>140</v>
      </c>
      <c r="L42" s="15"/>
    </row>
    <row r="43" spans="2:12" ht="12.75">
      <c r="B43" s="16" t="s">
        <v>51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2:12" ht="12.75">
      <c r="B44" s="16" t="s">
        <v>52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2:12" ht="12.75">
      <c r="B45" s="16" t="s">
        <v>60</v>
      </c>
      <c r="C45" s="15"/>
      <c r="D45" s="15">
        <v>12</v>
      </c>
      <c r="E45" s="15">
        <v>12</v>
      </c>
      <c r="F45" s="15"/>
      <c r="G45" s="15">
        <v>12</v>
      </c>
      <c r="H45" s="15">
        <v>12</v>
      </c>
      <c r="I45" s="15"/>
      <c r="J45" s="15">
        <v>12</v>
      </c>
      <c r="K45" s="15">
        <v>12</v>
      </c>
      <c r="L45" s="15"/>
    </row>
    <row r="46" spans="2:12" ht="12.75">
      <c r="B46" s="16" t="s">
        <v>53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2:12" ht="12.75">
      <c r="B47" s="16" t="s">
        <v>61</v>
      </c>
      <c r="C47" s="15"/>
      <c r="D47" s="15">
        <v>55</v>
      </c>
      <c r="E47" s="15">
        <v>55</v>
      </c>
      <c r="F47" s="15"/>
      <c r="G47" s="15">
        <v>58</v>
      </c>
      <c r="H47" s="15">
        <v>58</v>
      </c>
      <c r="I47" s="15"/>
      <c r="J47" s="15">
        <v>58</v>
      </c>
      <c r="K47" s="15">
        <v>58</v>
      </c>
      <c r="L47" s="15"/>
    </row>
    <row r="48" spans="2:12" ht="12.75">
      <c r="B48" s="16" t="s">
        <v>54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2:12" ht="12.75">
      <c r="B49" s="16" t="s">
        <v>62</v>
      </c>
      <c r="C49" s="15"/>
      <c r="D49" s="15">
        <v>20</v>
      </c>
      <c r="E49" s="15">
        <v>20</v>
      </c>
      <c r="F49" s="15"/>
      <c r="G49" s="15">
        <v>20</v>
      </c>
      <c r="H49" s="15">
        <v>20</v>
      </c>
      <c r="I49" s="15"/>
      <c r="J49" s="15">
        <v>20</v>
      </c>
      <c r="K49" s="15">
        <v>20</v>
      </c>
      <c r="L49" s="15"/>
    </row>
    <row r="50" spans="2:12" ht="12.75">
      <c r="B50" s="34" t="s">
        <v>20</v>
      </c>
      <c r="C50" s="15"/>
      <c r="D50" s="15">
        <v>1.5</v>
      </c>
      <c r="E50" s="15">
        <v>1.5</v>
      </c>
      <c r="F50" s="15"/>
      <c r="G50" s="15">
        <v>1.5</v>
      </c>
      <c r="H50" s="15">
        <v>1.5</v>
      </c>
      <c r="I50" s="15"/>
      <c r="J50" s="15">
        <v>3.2</v>
      </c>
      <c r="K50" s="15">
        <v>3.2</v>
      </c>
      <c r="L50" s="15"/>
    </row>
    <row r="51" spans="2:12" ht="12.75">
      <c r="B51" s="34" t="s">
        <v>21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16" t="s">
        <v>64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2:12" ht="12.75">
      <c r="B53" s="16" t="s">
        <v>63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2:12" ht="12.75">
      <c r="B54" s="20" t="s">
        <v>25</v>
      </c>
      <c r="C54" s="15"/>
      <c r="D54" s="2">
        <v>817.8</v>
      </c>
      <c r="E54" s="15">
        <v>817.8</v>
      </c>
      <c r="F54" s="3"/>
      <c r="G54" s="15">
        <v>887.3</v>
      </c>
      <c r="H54" s="3">
        <v>887.3</v>
      </c>
      <c r="I54" s="15"/>
      <c r="J54" s="33">
        <v>948.5</v>
      </c>
      <c r="K54" s="15">
        <v>948.5</v>
      </c>
      <c r="L54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="130" zoomScaleNormal="130" workbookViewId="0" topLeftCell="A1">
      <pane xSplit="2" ySplit="11" topLeftCell="C5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72" sqref="D72"/>
    </sheetView>
  </sheetViews>
  <sheetFormatPr defaultColWidth="9.00390625" defaultRowHeight="12.75"/>
  <cols>
    <col min="1" max="1" width="0.875" style="37" customWidth="1"/>
    <col min="2" max="2" width="40.25390625" style="37" customWidth="1"/>
    <col min="3" max="3" width="9.75390625" style="37" customWidth="1"/>
    <col min="4" max="8" width="9.125" style="37" customWidth="1"/>
    <col min="9" max="9" width="8.625" style="37" customWidth="1"/>
    <col min="10" max="10" width="8.125" style="37" customWidth="1"/>
    <col min="11" max="11" width="6.625" style="38" customWidth="1"/>
    <col min="12" max="12" width="6.875" style="37" customWidth="1"/>
    <col min="13" max="13" width="8.625" style="37" customWidth="1"/>
    <col min="14" max="16384" width="9.125" style="37" customWidth="1"/>
  </cols>
  <sheetData>
    <row r="1" ht="9.75" customHeight="1">
      <c r="L1" s="37" t="s">
        <v>0</v>
      </c>
    </row>
    <row r="2" ht="9.75" customHeight="1">
      <c r="L2" s="37" t="s">
        <v>1</v>
      </c>
    </row>
    <row r="3" spans="12:13" ht="9.75" customHeight="1">
      <c r="L3" s="97" t="s">
        <v>89</v>
      </c>
      <c r="M3" s="97"/>
    </row>
    <row r="4" spans="2:13" ht="11.25">
      <c r="B4" s="98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11.25">
      <c r="A5" s="98" t="s">
        <v>72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11.25">
      <c r="A6" s="98" t="s">
        <v>27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ht="11.25" hidden="1"/>
    <row r="8" spans="2:13" s="39" customFormat="1" ht="10.5" customHeight="1">
      <c r="B8" s="40"/>
      <c r="C8" s="41" t="s">
        <v>123</v>
      </c>
      <c r="D8" s="99" t="s">
        <v>9</v>
      </c>
      <c r="E8" s="100"/>
      <c r="F8" s="101"/>
      <c r="G8" s="99" t="s">
        <v>8</v>
      </c>
      <c r="H8" s="100"/>
      <c r="I8" s="100"/>
      <c r="J8" s="101"/>
      <c r="K8" s="99" t="s">
        <v>2</v>
      </c>
      <c r="L8" s="100"/>
      <c r="M8" s="101"/>
    </row>
    <row r="9" spans="2:13" s="39" customFormat="1" ht="9.75" customHeight="1">
      <c r="B9" s="44" t="s">
        <v>14</v>
      </c>
      <c r="C9" s="44" t="s">
        <v>11</v>
      </c>
      <c r="D9" s="40"/>
      <c r="E9" s="42" t="s">
        <v>3</v>
      </c>
      <c r="F9" s="43"/>
      <c r="G9" s="40"/>
      <c r="H9" s="47"/>
      <c r="I9" s="42" t="s">
        <v>3</v>
      </c>
      <c r="J9" s="43"/>
      <c r="K9" s="45"/>
      <c r="L9" s="42" t="s">
        <v>3</v>
      </c>
      <c r="M9" s="43"/>
    </row>
    <row r="10" spans="2:13" s="39" customFormat="1" ht="9" customHeight="1">
      <c r="B10" s="44"/>
      <c r="C10" s="44" t="s">
        <v>12</v>
      </c>
      <c r="D10" s="40" t="s">
        <v>7</v>
      </c>
      <c r="E10" s="40" t="s">
        <v>4</v>
      </c>
      <c r="F10" s="40" t="s">
        <v>6</v>
      </c>
      <c r="G10" s="40" t="s">
        <v>7</v>
      </c>
      <c r="H10" s="40"/>
      <c r="I10" s="40" t="s">
        <v>4</v>
      </c>
      <c r="J10" s="40" t="s">
        <v>6</v>
      </c>
      <c r="K10" s="45" t="s">
        <v>7</v>
      </c>
      <c r="L10" s="40" t="s">
        <v>4</v>
      </c>
      <c r="M10" s="40" t="s">
        <v>6</v>
      </c>
    </row>
    <row r="11" spans="2:13" s="39" customFormat="1" ht="8.25" customHeight="1">
      <c r="B11" s="44"/>
      <c r="C11" s="44" t="s">
        <v>13</v>
      </c>
      <c r="D11" s="44"/>
      <c r="E11" s="44" t="s">
        <v>5</v>
      </c>
      <c r="F11" s="44" t="s">
        <v>5</v>
      </c>
      <c r="G11" s="44"/>
      <c r="H11" s="44"/>
      <c r="I11" s="44" t="s">
        <v>5</v>
      </c>
      <c r="J11" s="44" t="s">
        <v>5</v>
      </c>
      <c r="K11" s="46"/>
      <c r="L11" s="44" t="s">
        <v>5</v>
      </c>
      <c r="M11" s="44" t="s">
        <v>5</v>
      </c>
    </row>
    <row r="12" spans="2:13" ht="12" customHeight="1">
      <c r="B12" s="47" t="s">
        <v>71</v>
      </c>
      <c r="C12" s="48"/>
      <c r="D12" s="48"/>
      <c r="E12" s="48"/>
      <c r="F12" s="48"/>
      <c r="G12" s="48"/>
      <c r="H12" s="48"/>
      <c r="I12" s="48"/>
      <c r="J12" s="48"/>
      <c r="K12" s="49"/>
      <c r="L12" s="48"/>
      <c r="M12" s="48"/>
    </row>
    <row r="13" spans="2:13" ht="9" customHeight="1">
      <c r="B13" s="50" t="s">
        <v>28</v>
      </c>
      <c r="C13" s="51"/>
      <c r="D13" s="51"/>
      <c r="E13" s="51"/>
      <c r="F13" s="51"/>
      <c r="G13" s="51"/>
      <c r="H13" s="51"/>
      <c r="I13" s="51"/>
      <c r="J13" s="51"/>
      <c r="K13" s="52"/>
      <c r="L13" s="51"/>
      <c r="M13" s="51"/>
    </row>
    <row r="14" spans="2:13" ht="9" customHeight="1">
      <c r="B14" s="53" t="s">
        <v>27</v>
      </c>
      <c r="C14" s="54"/>
      <c r="D14" s="55"/>
      <c r="E14" s="55"/>
      <c r="F14" s="55"/>
      <c r="G14" s="55"/>
      <c r="H14" s="55"/>
      <c r="I14" s="55"/>
      <c r="J14" s="55"/>
      <c r="K14" s="56"/>
      <c r="L14" s="55"/>
      <c r="M14" s="55"/>
    </row>
    <row r="15" spans="2:13" ht="9.75" customHeight="1">
      <c r="B15" s="57" t="s">
        <v>29</v>
      </c>
      <c r="C15" s="59">
        <v>210105</v>
      </c>
      <c r="D15" s="59">
        <v>2635.538</v>
      </c>
      <c r="E15" s="59">
        <v>2569.838</v>
      </c>
      <c r="F15" s="59">
        <v>65.7</v>
      </c>
      <c r="G15" s="59">
        <v>2859.559</v>
      </c>
      <c r="H15" s="59"/>
      <c r="I15" s="59">
        <v>2788.274</v>
      </c>
      <c r="J15" s="59">
        <v>71.285</v>
      </c>
      <c r="K15" s="60" t="s">
        <v>101</v>
      </c>
      <c r="L15" s="59">
        <v>2980.665</v>
      </c>
      <c r="M15" s="59">
        <v>76.204</v>
      </c>
    </row>
    <row r="16" spans="2:13" ht="9" customHeight="1">
      <c r="B16" s="61" t="s">
        <v>73</v>
      </c>
      <c r="C16" s="48"/>
      <c r="D16" s="40"/>
      <c r="E16" s="62"/>
      <c r="F16" s="40"/>
      <c r="G16" s="62"/>
      <c r="H16" s="62"/>
      <c r="I16" s="40"/>
      <c r="J16" s="40"/>
      <c r="K16" s="45"/>
      <c r="L16" s="40"/>
      <c r="M16" s="63"/>
    </row>
    <row r="17" spans="2:13" ht="10.5" customHeight="1">
      <c r="B17" s="61" t="s">
        <v>68</v>
      </c>
      <c r="C17" s="51"/>
      <c r="D17" s="44"/>
      <c r="E17" s="62"/>
      <c r="F17" s="44"/>
      <c r="G17" s="62"/>
      <c r="H17" s="62"/>
      <c r="I17" s="44"/>
      <c r="J17" s="44"/>
      <c r="K17" s="46"/>
      <c r="L17" s="44"/>
      <c r="M17" s="63"/>
    </row>
    <row r="18" spans="2:13" ht="10.5" customHeight="1">
      <c r="B18" s="61" t="s">
        <v>69</v>
      </c>
      <c r="C18" s="51"/>
      <c r="D18" s="44"/>
      <c r="E18" s="62"/>
      <c r="F18" s="44"/>
      <c r="G18" s="62"/>
      <c r="H18" s="62"/>
      <c r="I18" s="44"/>
      <c r="J18" s="44"/>
      <c r="K18" s="46"/>
      <c r="L18" s="44"/>
      <c r="M18" s="63"/>
    </row>
    <row r="19" spans="2:13" ht="9.75" customHeight="1">
      <c r="B19" s="64" t="s">
        <v>70</v>
      </c>
      <c r="C19" s="51"/>
      <c r="D19" s="44"/>
      <c r="E19" s="62"/>
      <c r="F19" s="55"/>
      <c r="G19" s="62"/>
      <c r="H19" s="62"/>
      <c r="I19" s="55"/>
      <c r="J19" s="55"/>
      <c r="K19" s="56"/>
      <c r="L19" s="55"/>
      <c r="M19" s="63"/>
    </row>
    <row r="20" spans="2:13" ht="7.5" customHeight="1">
      <c r="B20" s="65" t="s">
        <v>15</v>
      </c>
      <c r="C20" s="58"/>
      <c r="D20" s="59"/>
      <c r="E20" s="59"/>
      <c r="F20" s="59"/>
      <c r="G20" s="59"/>
      <c r="H20" s="59"/>
      <c r="I20" s="59"/>
      <c r="J20" s="59"/>
      <c r="K20" s="60"/>
      <c r="L20" s="59"/>
      <c r="M20" s="59"/>
    </row>
    <row r="21" spans="2:14" ht="12.75" customHeight="1">
      <c r="B21" s="66" t="s">
        <v>82</v>
      </c>
      <c r="C21" s="48"/>
      <c r="D21" s="40"/>
      <c r="E21" s="40"/>
      <c r="F21" s="40"/>
      <c r="G21" s="40"/>
      <c r="H21" s="40"/>
      <c r="I21" s="40"/>
      <c r="J21" s="40"/>
      <c r="K21" s="45"/>
      <c r="L21" s="40"/>
      <c r="M21" s="40"/>
      <c r="N21" s="67"/>
    </row>
    <row r="22" spans="2:14" ht="12.75" customHeight="1">
      <c r="B22" s="68" t="s">
        <v>114</v>
      </c>
      <c r="C22" s="51"/>
      <c r="D22" s="44"/>
      <c r="E22" s="44"/>
      <c r="F22" s="44"/>
      <c r="G22" s="44"/>
      <c r="H22" s="44"/>
      <c r="I22" s="44"/>
      <c r="J22" s="44"/>
      <c r="K22" s="46"/>
      <c r="L22" s="44"/>
      <c r="M22" s="44"/>
      <c r="N22" s="67"/>
    </row>
    <row r="23" spans="2:14" ht="12.75" customHeight="1">
      <c r="B23" s="68" t="s">
        <v>115</v>
      </c>
      <c r="C23" s="51"/>
      <c r="D23" s="44"/>
      <c r="E23" s="44"/>
      <c r="F23" s="44"/>
      <c r="G23" s="44"/>
      <c r="H23" s="44"/>
      <c r="I23" s="44"/>
      <c r="J23" s="44"/>
      <c r="K23" s="46"/>
      <c r="L23" s="44"/>
      <c r="M23" s="44"/>
      <c r="N23" s="67"/>
    </row>
    <row r="24" spans="2:14" ht="11.25" customHeight="1">
      <c r="B24" s="68" t="s">
        <v>116</v>
      </c>
      <c r="C24" s="51"/>
      <c r="D24" s="44"/>
      <c r="E24" s="44"/>
      <c r="F24" s="44"/>
      <c r="G24" s="44"/>
      <c r="H24" s="44"/>
      <c r="I24" s="44"/>
      <c r="J24" s="44"/>
      <c r="K24" s="46"/>
      <c r="L24" s="44"/>
      <c r="M24" s="44"/>
      <c r="N24" s="67"/>
    </row>
    <row r="25" spans="2:14" ht="11.25" customHeight="1">
      <c r="B25" s="68" t="s">
        <v>117</v>
      </c>
      <c r="C25" s="51"/>
      <c r="D25" s="44"/>
      <c r="E25" s="44"/>
      <c r="F25" s="44"/>
      <c r="G25" s="44"/>
      <c r="H25" s="44"/>
      <c r="I25" s="44"/>
      <c r="J25" s="44"/>
      <c r="K25" s="46"/>
      <c r="L25" s="44"/>
      <c r="M25" s="44"/>
      <c r="N25" s="67"/>
    </row>
    <row r="26" spans="2:14" ht="11.25" customHeight="1">
      <c r="B26" s="68" t="s">
        <v>83</v>
      </c>
      <c r="C26" s="51"/>
      <c r="D26" s="44"/>
      <c r="E26" s="44"/>
      <c r="F26" s="44"/>
      <c r="G26" s="44"/>
      <c r="H26" s="44"/>
      <c r="I26" s="44"/>
      <c r="J26" s="44"/>
      <c r="K26" s="46"/>
      <c r="L26" s="44"/>
      <c r="M26" s="44"/>
      <c r="N26" s="67"/>
    </row>
    <row r="27" spans="2:14" ht="11.25">
      <c r="B27" s="69" t="s">
        <v>84</v>
      </c>
      <c r="C27" s="54"/>
      <c r="D27" s="54"/>
      <c r="E27" s="54"/>
      <c r="F27" s="54"/>
      <c r="G27" s="54"/>
      <c r="H27" s="54"/>
      <c r="I27" s="54"/>
      <c r="J27" s="54"/>
      <c r="K27" s="70"/>
      <c r="L27" s="54"/>
      <c r="M27" s="54"/>
      <c r="N27" s="67"/>
    </row>
    <row r="28" spans="2:13" ht="10.5" customHeight="1">
      <c r="B28" s="57" t="s">
        <v>26</v>
      </c>
      <c r="C28" s="58"/>
      <c r="D28" s="59">
        <v>1248.838</v>
      </c>
      <c r="E28" s="59">
        <v>1248.838</v>
      </c>
      <c r="F28" s="59"/>
      <c r="G28" s="59">
        <v>1354.989</v>
      </c>
      <c r="H28" s="59"/>
      <c r="I28" s="59">
        <v>1354.989</v>
      </c>
      <c r="J28" s="59"/>
      <c r="K28" s="60" t="s">
        <v>100</v>
      </c>
      <c r="L28" s="59">
        <v>1448.483</v>
      </c>
      <c r="M28" s="59"/>
    </row>
    <row r="29" spans="2:13" ht="11.25">
      <c r="B29" s="71" t="s">
        <v>90</v>
      </c>
      <c r="C29" s="48"/>
      <c r="D29" s="48"/>
      <c r="E29" s="48"/>
      <c r="F29" s="48"/>
      <c r="G29" s="48"/>
      <c r="H29" s="48"/>
      <c r="I29" s="48"/>
      <c r="J29" s="48"/>
      <c r="K29" s="49"/>
      <c r="L29" s="48"/>
      <c r="M29" s="48"/>
    </row>
    <row r="30" spans="2:13" ht="11.25">
      <c r="B30" s="72" t="s">
        <v>79</v>
      </c>
      <c r="C30" s="51"/>
      <c r="D30" s="51"/>
      <c r="E30" s="51"/>
      <c r="F30" s="51"/>
      <c r="G30" s="51"/>
      <c r="H30" s="51"/>
      <c r="I30" s="51"/>
      <c r="J30" s="51"/>
      <c r="K30" s="52"/>
      <c r="L30" s="51"/>
      <c r="M30" s="51"/>
    </row>
    <row r="31" spans="2:13" ht="9" customHeight="1">
      <c r="B31" s="57" t="s">
        <v>17</v>
      </c>
      <c r="C31" s="58"/>
      <c r="D31" s="59"/>
      <c r="E31" s="59"/>
      <c r="F31" s="59"/>
      <c r="G31" s="59"/>
      <c r="H31" s="59"/>
      <c r="I31" s="59"/>
      <c r="J31" s="59"/>
      <c r="K31" s="60"/>
      <c r="L31" s="59"/>
      <c r="M31" s="59"/>
    </row>
    <row r="32" spans="2:13" ht="8.25" customHeight="1">
      <c r="B32" s="57" t="s">
        <v>108</v>
      </c>
      <c r="C32" s="58"/>
      <c r="D32" s="59"/>
      <c r="E32" s="59"/>
      <c r="F32" s="59"/>
      <c r="G32" s="59"/>
      <c r="H32" s="59"/>
      <c r="I32" s="59"/>
      <c r="J32" s="59"/>
      <c r="K32" s="60"/>
      <c r="L32" s="59"/>
      <c r="M32" s="59"/>
    </row>
    <row r="33" spans="2:13" ht="9.75" customHeight="1">
      <c r="B33" s="68" t="s">
        <v>77</v>
      </c>
      <c r="C33" s="48"/>
      <c r="D33" s="40"/>
      <c r="E33" s="40"/>
      <c r="F33" s="62"/>
      <c r="G33" s="40"/>
      <c r="H33" s="62"/>
      <c r="I33" s="62"/>
      <c r="J33" s="40"/>
      <c r="K33" s="73"/>
      <c r="L33" s="40"/>
      <c r="M33" s="40"/>
    </row>
    <row r="34" spans="2:13" ht="9.75" customHeight="1">
      <c r="B34" s="68" t="s">
        <v>91</v>
      </c>
      <c r="C34" s="54"/>
      <c r="D34" s="55">
        <v>5</v>
      </c>
      <c r="E34" s="55">
        <v>5</v>
      </c>
      <c r="F34" s="62"/>
      <c r="G34" s="55">
        <v>5</v>
      </c>
      <c r="H34" s="62"/>
      <c r="I34" s="62">
        <v>5</v>
      </c>
      <c r="J34" s="55"/>
      <c r="K34" s="73" t="s">
        <v>88</v>
      </c>
      <c r="L34" s="55">
        <v>5</v>
      </c>
      <c r="M34" s="55"/>
    </row>
    <row r="35" spans="2:13" ht="9.75" customHeight="1">
      <c r="B35" s="48" t="s">
        <v>113</v>
      </c>
      <c r="C35" s="48"/>
      <c r="D35" s="40">
        <v>25</v>
      </c>
      <c r="E35" s="40">
        <v>25</v>
      </c>
      <c r="F35" s="40"/>
      <c r="G35" s="62">
        <v>25</v>
      </c>
      <c r="H35" s="62"/>
      <c r="I35" s="40">
        <v>25</v>
      </c>
      <c r="J35" s="62"/>
      <c r="K35" s="45" t="s">
        <v>85</v>
      </c>
      <c r="L35" s="62">
        <v>25</v>
      </c>
      <c r="M35" s="40"/>
    </row>
    <row r="36" spans="2:13" ht="9.75" customHeight="1">
      <c r="B36" s="48" t="s">
        <v>109</v>
      </c>
      <c r="G36" s="40"/>
      <c r="H36" s="62"/>
      <c r="J36" s="62"/>
      <c r="K36" s="45"/>
      <c r="L36" s="62"/>
      <c r="M36" s="40"/>
    </row>
    <row r="37" spans="1:13" ht="9.75" customHeight="1">
      <c r="A37" s="48"/>
      <c r="B37" s="37" t="s">
        <v>112</v>
      </c>
      <c r="D37" s="39">
        <v>1</v>
      </c>
      <c r="E37" s="39">
        <v>1</v>
      </c>
      <c r="G37" s="62">
        <v>1</v>
      </c>
      <c r="H37" s="62"/>
      <c r="I37" s="40">
        <v>1</v>
      </c>
      <c r="J37" s="62"/>
      <c r="K37" s="45" t="s">
        <v>106</v>
      </c>
      <c r="L37" s="62">
        <v>1</v>
      </c>
      <c r="M37" s="40"/>
    </row>
    <row r="38" spans="2:13" ht="10.5" customHeight="1">
      <c r="B38" s="57" t="s">
        <v>20</v>
      </c>
      <c r="C38" s="48"/>
      <c r="D38" s="95"/>
      <c r="E38" s="59"/>
      <c r="F38" s="40"/>
      <c r="G38" s="59"/>
      <c r="H38" s="59"/>
      <c r="I38" s="59"/>
      <c r="J38" s="59"/>
      <c r="K38" s="60"/>
      <c r="L38" s="59"/>
      <c r="M38" s="59"/>
    </row>
    <row r="39" spans="2:13" ht="10.5" customHeight="1">
      <c r="B39" s="66" t="s">
        <v>78</v>
      </c>
      <c r="C39" s="48"/>
      <c r="D39" s="86">
        <v>242.968</v>
      </c>
      <c r="E39" s="86">
        <v>242.968</v>
      </c>
      <c r="F39" s="86"/>
      <c r="G39" s="85">
        <v>263.62</v>
      </c>
      <c r="H39" s="85"/>
      <c r="I39" s="86">
        <v>263.62</v>
      </c>
      <c r="J39" s="86"/>
      <c r="K39" s="86">
        <v>281.809</v>
      </c>
      <c r="L39" s="85">
        <v>281.809</v>
      </c>
      <c r="M39" s="86"/>
    </row>
    <row r="40" spans="2:13" ht="10.5" customHeight="1">
      <c r="B40" s="68" t="s">
        <v>102</v>
      </c>
      <c r="C40" s="54"/>
      <c r="D40" s="55"/>
      <c r="E40" s="55"/>
      <c r="F40" s="55"/>
      <c r="G40" s="62"/>
      <c r="H40" s="62"/>
      <c r="I40" s="55"/>
      <c r="J40" s="55"/>
      <c r="K40" s="56"/>
      <c r="L40" s="62"/>
      <c r="M40" s="55"/>
    </row>
    <row r="41" spans="2:13" ht="10.5" customHeight="1">
      <c r="B41" s="88" t="s">
        <v>74</v>
      </c>
      <c r="C41" s="58"/>
      <c r="D41" s="59">
        <v>1.2</v>
      </c>
      <c r="E41" s="59">
        <v>1.2</v>
      </c>
      <c r="F41" s="59"/>
      <c r="G41" s="59">
        <v>1.302</v>
      </c>
      <c r="H41" s="59"/>
      <c r="I41" s="59">
        <v>1.302</v>
      </c>
      <c r="J41" s="59"/>
      <c r="K41" s="60" t="s">
        <v>105</v>
      </c>
      <c r="L41" s="59">
        <v>1.392</v>
      </c>
      <c r="M41" s="59"/>
    </row>
    <row r="42" spans="2:13" ht="10.5" customHeight="1">
      <c r="B42" s="88" t="s">
        <v>103</v>
      </c>
      <c r="C42" s="58"/>
      <c r="D42" s="59"/>
      <c r="E42" s="59"/>
      <c r="F42" s="59"/>
      <c r="G42" s="59"/>
      <c r="H42" s="59"/>
      <c r="I42" s="59"/>
      <c r="J42" s="59"/>
      <c r="K42" s="60"/>
      <c r="L42" s="59"/>
      <c r="M42" s="59"/>
    </row>
    <row r="43" spans="2:13" ht="10.5" customHeight="1">
      <c r="B43" s="94" t="s">
        <v>110</v>
      </c>
      <c r="C43" s="51"/>
      <c r="D43" s="96">
        <v>4</v>
      </c>
      <c r="E43" s="96">
        <v>4</v>
      </c>
      <c r="F43" s="62"/>
      <c r="G43" s="96">
        <v>4.34</v>
      </c>
      <c r="H43" s="62"/>
      <c r="I43" s="85">
        <v>4.34</v>
      </c>
      <c r="J43" s="44"/>
      <c r="K43" s="73" t="s">
        <v>107</v>
      </c>
      <c r="L43" s="44">
        <v>4.639</v>
      </c>
      <c r="M43" s="63"/>
    </row>
    <row r="44" spans="2:13" ht="9" customHeight="1">
      <c r="B44" s="76" t="s">
        <v>92</v>
      </c>
      <c r="C44" s="51"/>
      <c r="D44" s="44"/>
      <c r="E44" s="44"/>
      <c r="F44" s="62"/>
      <c r="G44" s="44"/>
      <c r="H44" s="62"/>
      <c r="I44" s="62"/>
      <c r="J44" s="44"/>
      <c r="K44" s="73"/>
      <c r="L44" s="44"/>
      <c r="M44" s="63"/>
    </row>
    <row r="45" spans="2:13" ht="35.25" customHeight="1">
      <c r="B45" s="87" t="s">
        <v>93</v>
      </c>
      <c r="C45" s="58"/>
      <c r="D45" s="59">
        <v>100</v>
      </c>
      <c r="E45" s="59">
        <v>100</v>
      </c>
      <c r="F45" s="59"/>
      <c r="G45" s="59">
        <v>100</v>
      </c>
      <c r="H45" s="59"/>
      <c r="I45" s="59">
        <v>100</v>
      </c>
      <c r="J45" s="59"/>
      <c r="K45" s="60" t="s">
        <v>86</v>
      </c>
      <c r="L45" s="59">
        <v>100</v>
      </c>
      <c r="M45" s="59"/>
    </row>
    <row r="46" spans="2:13" ht="9.75" customHeight="1">
      <c r="B46" s="74" t="s">
        <v>30</v>
      </c>
      <c r="C46" s="48"/>
      <c r="D46" s="86">
        <v>1386.7</v>
      </c>
      <c r="E46" s="86">
        <v>1321</v>
      </c>
      <c r="F46" s="86">
        <v>65.7</v>
      </c>
      <c r="G46" s="82">
        <v>1504.57</v>
      </c>
      <c r="H46" s="82"/>
      <c r="I46" s="82">
        <v>1433.285</v>
      </c>
      <c r="J46" s="82">
        <v>71.285</v>
      </c>
      <c r="K46" s="82">
        <v>1608.386</v>
      </c>
      <c r="L46" s="82">
        <v>1532.182</v>
      </c>
      <c r="M46" s="82">
        <v>76.204</v>
      </c>
    </row>
    <row r="47" spans="2:13" ht="10.5" customHeight="1">
      <c r="B47" s="48" t="s">
        <v>111</v>
      </c>
      <c r="C47" s="48"/>
      <c r="D47" s="40"/>
      <c r="E47" s="47"/>
      <c r="F47" s="40"/>
      <c r="G47" s="40"/>
      <c r="H47" s="40"/>
      <c r="I47" s="40"/>
      <c r="J47" s="40"/>
      <c r="K47" s="45"/>
      <c r="L47" s="40"/>
      <c r="M47" s="63"/>
    </row>
    <row r="48" spans="2:13" ht="9" customHeight="1">
      <c r="B48" s="51" t="s">
        <v>76</v>
      </c>
      <c r="C48" s="51"/>
      <c r="D48" s="44"/>
      <c r="E48" s="50"/>
      <c r="F48" s="44"/>
      <c r="G48" s="44"/>
      <c r="H48" s="44"/>
      <c r="I48" s="44"/>
      <c r="J48" s="44"/>
      <c r="K48" s="46"/>
      <c r="L48" s="44"/>
      <c r="M48" s="63"/>
    </row>
    <row r="49" spans="2:13" ht="11.25" customHeight="1">
      <c r="B49" s="54" t="s">
        <v>75</v>
      </c>
      <c r="C49" s="54"/>
      <c r="D49" s="55"/>
      <c r="E49" s="53"/>
      <c r="F49" s="55"/>
      <c r="G49" s="55"/>
      <c r="H49" s="55"/>
      <c r="I49" s="55"/>
      <c r="J49" s="55"/>
      <c r="K49" s="56"/>
      <c r="L49" s="55"/>
      <c r="M49" s="75"/>
    </row>
    <row r="50" spans="2:19" ht="10.5" customHeight="1">
      <c r="B50" s="48" t="s">
        <v>118</v>
      </c>
      <c r="C50" s="48"/>
      <c r="D50" s="40"/>
      <c r="E50" s="40"/>
      <c r="F50" s="40"/>
      <c r="G50" s="40"/>
      <c r="H50" s="40"/>
      <c r="I50" s="40"/>
      <c r="J50" s="40"/>
      <c r="K50" s="45"/>
      <c r="L50" s="40"/>
      <c r="M50" s="40"/>
      <c r="N50" s="67"/>
      <c r="O50" s="67"/>
      <c r="P50" s="67"/>
      <c r="Q50" s="67"/>
      <c r="R50" s="67"/>
      <c r="S50" s="67"/>
    </row>
    <row r="51" spans="2:19" ht="9.75" customHeight="1">
      <c r="B51" s="51" t="s">
        <v>119</v>
      </c>
      <c r="C51" s="51"/>
      <c r="D51" s="44"/>
      <c r="E51" s="44"/>
      <c r="F51" s="44"/>
      <c r="G51" s="44"/>
      <c r="H51" s="44"/>
      <c r="I51" s="44"/>
      <c r="J51" s="44"/>
      <c r="K51" s="46"/>
      <c r="L51" s="44"/>
      <c r="M51" s="44"/>
      <c r="N51" s="67"/>
      <c r="O51" s="67"/>
      <c r="P51" s="67"/>
      <c r="Q51" s="67"/>
      <c r="R51" s="67"/>
      <c r="S51" s="67"/>
    </row>
    <row r="52" spans="2:13" ht="8.25" customHeight="1">
      <c r="B52" s="92" t="s">
        <v>17</v>
      </c>
      <c r="C52" s="54"/>
      <c r="D52" s="55"/>
      <c r="E52" s="55"/>
      <c r="F52" s="55"/>
      <c r="G52" s="55"/>
      <c r="H52" s="55"/>
      <c r="I52" s="55"/>
      <c r="J52" s="55"/>
      <c r="K52" s="56"/>
      <c r="L52" s="55"/>
      <c r="M52" s="55"/>
    </row>
    <row r="53" spans="2:13" ht="9.75" customHeight="1">
      <c r="B53" s="93" t="s">
        <v>22</v>
      </c>
      <c r="C53" s="58"/>
      <c r="D53" s="59"/>
      <c r="E53" s="59"/>
      <c r="F53" s="59"/>
      <c r="G53" s="59"/>
      <c r="H53" s="59"/>
      <c r="I53" s="59"/>
      <c r="J53" s="59"/>
      <c r="K53" s="60"/>
      <c r="L53" s="59"/>
      <c r="M53" s="59"/>
    </row>
    <row r="54" spans="2:13" ht="8.25" customHeight="1">
      <c r="B54" s="58" t="s">
        <v>94</v>
      </c>
      <c r="C54" s="58"/>
      <c r="D54" s="59">
        <v>44</v>
      </c>
      <c r="E54" s="59">
        <v>44</v>
      </c>
      <c r="F54" s="59"/>
      <c r="G54" s="59">
        <v>44</v>
      </c>
      <c r="H54" s="59"/>
      <c r="I54" s="59">
        <v>44</v>
      </c>
      <c r="J54" s="59"/>
      <c r="K54" s="60" t="s">
        <v>87</v>
      </c>
      <c r="L54" s="59">
        <v>44</v>
      </c>
      <c r="M54" s="59"/>
    </row>
    <row r="55" spans="2:13" ht="9" customHeight="1">
      <c r="B55" s="58" t="s">
        <v>95</v>
      </c>
      <c r="C55" s="58"/>
      <c r="D55" s="59">
        <v>5</v>
      </c>
      <c r="E55" s="59">
        <v>5</v>
      </c>
      <c r="F55" s="59"/>
      <c r="G55" s="59">
        <v>5</v>
      </c>
      <c r="H55" s="59"/>
      <c r="I55" s="59">
        <v>5</v>
      </c>
      <c r="J55" s="59"/>
      <c r="K55" s="60" t="s">
        <v>88</v>
      </c>
      <c r="L55" s="59">
        <v>5</v>
      </c>
      <c r="M55" s="59"/>
    </row>
    <row r="56" spans="2:13" ht="9.75" customHeight="1">
      <c r="B56" s="93" t="s">
        <v>19</v>
      </c>
      <c r="C56" s="58"/>
      <c r="D56" s="59"/>
      <c r="E56" s="59"/>
      <c r="F56" s="59"/>
      <c r="G56" s="59"/>
      <c r="H56" s="59"/>
      <c r="I56" s="59"/>
      <c r="J56" s="59"/>
      <c r="K56" s="60"/>
      <c r="L56" s="59"/>
      <c r="M56" s="59"/>
    </row>
    <row r="57" spans="2:13" ht="9" customHeight="1">
      <c r="B57" s="58" t="s">
        <v>96</v>
      </c>
      <c r="C57" s="58"/>
      <c r="D57" s="59">
        <f>E57+F57</f>
        <v>1965</v>
      </c>
      <c r="E57" s="59">
        <v>1384</v>
      </c>
      <c r="F57" s="59">
        <v>581</v>
      </c>
      <c r="G57" s="59">
        <f>I57+J57</f>
        <v>1965</v>
      </c>
      <c r="H57" s="59"/>
      <c r="I57" s="59">
        <v>1384</v>
      </c>
      <c r="J57" s="59">
        <v>581</v>
      </c>
      <c r="K57" s="60">
        <f>L57+M57</f>
        <v>1965</v>
      </c>
      <c r="L57" s="59">
        <v>1384</v>
      </c>
      <c r="M57" s="59">
        <v>581</v>
      </c>
    </row>
    <row r="58" spans="2:13" ht="9.75" customHeight="1">
      <c r="B58" s="58" t="s">
        <v>97</v>
      </c>
      <c r="C58" s="58"/>
      <c r="D58" s="59">
        <f>E58</f>
        <v>172</v>
      </c>
      <c r="E58" s="59">
        <v>172</v>
      </c>
      <c r="F58" s="59"/>
      <c r="G58" s="59">
        <f>I58</f>
        <v>172</v>
      </c>
      <c r="H58" s="59"/>
      <c r="I58" s="59">
        <v>172</v>
      </c>
      <c r="J58" s="59"/>
      <c r="K58" s="60">
        <f>L58</f>
        <v>172</v>
      </c>
      <c r="L58" s="59">
        <v>172</v>
      </c>
      <c r="M58" s="59"/>
    </row>
    <row r="59" spans="2:13" ht="9.75" customHeight="1">
      <c r="B59" s="93" t="s">
        <v>20</v>
      </c>
      <c r="C59" s="58"/>
      <c r="D59" s="59"/>
      <c r="E59" s="59"/>
      <c r="F59" s="59"/>
      <c r="G59" s="59"/>
      <c r="H59" s="59"/>
      <c r="I59" s="59"/>
      <c r="J59" s="59"/>
      <c r="K59" s="60"/>
      <c r="L59" s="59"/>
      <c r="M59" s="59"/>
    </row>
    <row r="60" spans="2:13" ht="10.5" customHeight="1">
      <c r="B60" s="48" t="s">
        <v>122</v>
      </c>
      <c r="C60" s="48"/>
      <c r="D60" s="40">
        <f>E60+F60</f>
        <v>1.351</v>
      </c>
      <c r="E60" s="40">
        <v>1.238</v>
      </c>
      <c r="F60" s="40">
        <v>0.113</v>
      </c>
      <c r="G60" s="40">
        <f>I60+J60</f>
        <v>1.466</v>
      </c>
      <c r="H60" s="40"/>
      <c r="I60" s="40">
        <v>1.343</v>
      </c>
      <c r="J60" s="40">
        <v>0.123</v>
      </c>
      <c r="K60" s="45">
        <f>L60+M60</f>
        <v>1.567</v>
      </c>
      <c r="L60" s="40">
        <v>1.436</v>
      </c>
      <c r="M60" s="40">
        <v>0.131</v>
      </c>
    </row>
    <row r="61" spans="2:13" ht="11.25" customHeight="1">
      <c r="B61" s="91" t="s">
        <v>98</v>
      </c>
      <c r="C61" s="48"/>
      <c r="D61" s="40"/>
      <c r="E61" s="77"/>
      <c r="F61" s="40"/>
      <c r="G61" s="77"/>
      <c r="H61" s="77"/>
      <c r="I61" s="40"/>
      <c r="J61" s="77"/>
      <c r="K61" s="45"/>
      <c r="L61" s="77"/>
      <c r="M61" s="40"/>
    </row>
    <row r="62" spans="2:13" ht="9.75" customHeight="1">
      <c r="B62" s="54" t="s">
        <v>104</v>
      </c>
      <c r="C62" s="54"/>
      <c r="D62" s="78">
        <v>9.17</v>
      </c>
      <c r="E62" s="79">
        <v>9.17</v>
      </c>
      <c r="F62" s="55"/>
      <c r="G62" s="80">
        <f>I62</f>
        <v>9.949</v>
      </c>
      <c r="H62" s="80"/>
      <c r="I62" s="55">
        <v>9.949</v>
      </c>
      <c r="J62" s="80"/>
      <c r="K62" s="56">
        <v>10.635</v>
      </c>
      <c r="L62" s="80">
        <v>10.635</v>
      </c>
      <c r="M62" s="55"/>
    </row>
    <row r="63" spans="2:13" ht="9.75" customHeight="1">
      <c r="B63" s="92" t="s">
        <v>99</v>
      </c>
      <c r="C63" s="54"/>
      <c r="D63" s="81"/>
      <c r="E63" s="82"/>
      <c r="F63" s="59"/>
      <c r="G63" s="59"/>
      <c r="H63" s="59"/>
      <c r="I63" s="59"/>
      <c r="J63" s="59"/>
      <c r="K63" s="60"/>
      <c r="L63" s="59"/>
      <c r="M63" s="75"/>
    </row>
    <row r="64" spans="2:13" ht="9.75" customHeight="1">
      <c r="B64" s="54" t="s">
        <v>121</v>
      </c>
      <c r="C64" s="54"/>
      <c r="D64" s="83">
        <v>1965</v>
      </c>
      <c r="E64" s="89">
        <v>1384</v>
      </c>
      <c r="F64" s="89">
        <v>581</v>
      </c>
      <c r="G64" s="89">
        <v>1965</v>
      </c>
      <c r="H64" s="89"/>
      <c r="I64" s="89">
        <v>1384</v>
      </c>
      <c r="J64" s="89">
        <v>581</v>
      </c>
      <c r="K64" s="89">
        <v>1965</v>
      </c>
      <c r="L64" s="89">
        <v>1384</v>
      </c>
      <c r="M64" s="90">
        <v>581</v>
      </c>
    </row>
    <row r="65" spans="2:13" ht="9.75" customHeight="1">
      <c r="B65" s="54" t="s">
        <v>120</v>
      </c>
      <c r="C65" s="54"/>
      <c r="D65" s="83">
        <v>117</v>
      </c>
      <c r="E65" s="89"/>
      <c r="F65" s="89"/>
      <c r="G65" s="89">
        <v>117</v>
      </c>
      <c r="H65" s="89"/>
      <c r="I65" s="89"/>
      <c r="J65" s="89"/>
      <c r="K65" s="89">
        <v>117</v>
      </c>
      <c r="L65" s="89"/>
      <c r="M65" s="90"/>
    </row>
    <row r="66" spans="2:13" ht="9.75" customHeight="1">
      <c r="B66" s="54"/>
      <c r="C66" s="54"/>
      <c r="D66" s="83"/>
      <c r="E66" s="82"/>
      <c r="F66" s="59"/>
      <c r="G66" s="59"/>
      <c r="H66" s="59"/>
      <c r="I66" s="59"/>
      <c r="J66" s="59"/>
      <c r="K66" s="60"/>
      <c r="L66" s="59"/>
      <c r="M66" s="75"/>
    </row>
    <row r="67" spans="2:13" ht="9.75" customHeight="1">
      <c r="B67" s="67"/>
      <c r="C67" s="67"/>
      <c r="D67" s="84"/>
      <c r="E67" s="85"/>
      <c r="F67" s="62"/>
      <c r="G67" s="62"/>
      <c r="H67" s="62"/>
      <c r="I67" s="62"/>
      <c r="J67" s="62"/>
      <c r="K67" s="73"/>
      <c r="L67" s="62"/>
      <c r="M67" s="62"/>
    </row>
    <row r="69" spans="2:5" ht="15">
      <c r="B69" s="102" t="s">
        <v>80</v>
      </c>
      <c r="D69" s="103" t="s">
        <v>81</v>
      </c>
      <c r="E69" s="103"/>
    </row>
  </sheetData>
  <mergeCells count="8">
    <mergeCell ref="L3:M3"/>
    <mergeCell ref="B4:M4"/>
    <mergeCell ref="D69:E69"/>
    <mergeCell ref="A5:M5"/>
    <mergeCell ref="A6:M6"/>
    <mergeCell ref="D8:F8"/>
    <mergeCell ref="G8:J8"/>
    <mergeCell ref="K8:M8"/>
  </mergeCells>
  <printOptions/>
  <pageMargins left="1.1811023622047245" right="0.3937007874015748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"КОБРА"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Lora</cp:lastModifiedBy>
  <cp:lastPrinted>2007-04-25T11:53:22Z</cp:lastPrinted>
  <dcterms:created xsi:type="dcterms:W3CDTF">2006-12-21T12:52:38Z</dcterms:created>
  <dcterms:modified xsi:type="dcterms:W3CDTF">2007-06-08T06:51:21Z</dcterms:modified>
  <cp:category/>
  <cp:version/>
  <cp:contentType/>
  <cp:contentStatus/>
</cp:coreProperties>
</file>