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Додаток 3.2.РА" sheetId="2" r:id="rId1"/>
    <sheet name="Аркуш1" sheetId="1" r:id="rId2"/>
  </sheets>
  <definedNames>
    <definedName name="_xlnm.Print_Area" localSheetId="0">'Додаток 3.2.РА'!$A$1:$H$41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22" i="2" s="1"/>
  <c r="E38" i="2"/>
  <c r="E37" i="2"/>
  <c r="E19" i="2" l="1"/>
  <c r="F19" i="2"/>
  <c r="E20" i="2" l="1"/>
  <c r="F20" i="2"/>
  <c r="E26" i="2" l="1"/>
</calcChain>
</file>

<file path=xl/sharedStrings.xml><?xml version="1.0" encoding="utf-8"?>
<sst xmlns="http://schemas.openxmlformats.org/spreadsheetml/2006/main" count="62" uniqueCount="33">
  <si>
    <t>ЗАТВЕРДЖЕНО</t>
  </si>
  <si>
    <t>Рішення міської ради</t>
  </si>
  <si>
    <t>Додаток 3.2.</t>
  </si>
  <si>
    <t>До Програми розвитку інфраструктури та комплексного благоустрою міста Запоріжжя на 2017-2019 роки</t>
  </si>
  <si>
    <t>Очікувані результати</t>
  </si>
  <si>
    <t>виконання Програми розвитку інфраструктури  та комплексного благоустрою міста Запоріжжя на 2017-2019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</si>
  <si>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</si>
  <si>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</si>
  <si>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</si>
  <si>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</si>
  <si>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</si>
  <si>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</si>
  <si>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Реалізація заходів  щодо інвестиційного розвитку території</t>
  </si>
  <si>
    <t>Секретар міської ради</t>
  </si>
  <si>
    <t>Р.О. Пидорич</t>
  </si>
  <si>
    <t>об'єкт</t>
  </si>
  <si>
    <t>районна адміністрація Запорізької міської ради по Хортицькому району</t>
  </si>
  <si>
    <t>районна адміністрація Запорізької міської ради по Вознесенівському району</t>
  </si>
  <si>
    <t>районна адміністрація Запорізької міської ради по Олександрівському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</si>
  <si>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</si>
  <si>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</si>
  <si>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</si>
  <si>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забезпечення проектування, будівництва та реконструкції об'єктів</t>
  </si>
  <si>
    <t>Благоустрій міста</t>
  </si>
  <si>
    <t>площа районів міста</t>
  </si>
  <si>
    <t>районна адміністрація Запорізької міської ради по Дніпровському району</t>
  </si>
  <si>
    <t>кв.км.</t>
  </si>
  <si>
    <t>Забезпечення проведення благоустрою території районів міста</t>
  </si>
  <si>
    <t>Реалізація проектів-переможців громадського бюджету</t>
  </si>
  <si>
    <t>капітальний ремонт об'єктів благоустрою</t>
  </si>
  <si>
    <t>од.</t>
  </si>
  <si>
    <t>Головні розпорядники бюджетних коштів</t>
  </si>
  <si>
    <t>31.05.2017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</si>
</sst>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3" fontId="3" fillId="2" borderId="2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distributed"/>
    </xf>
    <xf numFmtId="164" fontId="3" fillId="2" borderId="1" xfId="1" applyNumberFormat="1" applyFont="1" applyFill="1" applyBorder="1" applyAlignment="1">
      <alignment horizontal="center" vertical="top" wrapText="1"/>
    </xf>
    <xf numFmtId="1" fontId="3" fillId="2" borderId="0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justify" wrapText="1"/>
    </xf>
    <xf numFmtId="0" fontId="3" fillId="2" borderId="2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justify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6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1"/>
  <sheetViews>
    <sheetView tabSelected="1" view="pageBreakPreview" zoomScaleSheetLayoutView="100" workbookViewId="0">
      <selection activeCell="F4" sqref="F4"/>
    </sheetView>
  </sheetViews>
  <sheetFormatPr defaultColWidth="9.140625" defaultRowHeight="12.75" x14ac:dyDescent="0.25"/>
  <cols>
    <col min="1" max="1" width="36.7109375" style="1" customWidth="1"/>
    <col min="2" max="2" width="32.7109375" style="1" customWidth="1"/>
    <col min="3" max="3" width="45.28515625" style="2" customWidth="1"/>
    <col min="4" max="4" width="13.140625" style="3" customWidth="1"/>
    <col min="5" max="5" width="13.5703125" style="2" customWidth="1"/>
    <col min="6" max="6" width="13.42578125" style="2" customWidth="1"/>
    <col min="7" max="7" width="12.85546875" style="2" customWidth="1"/>
    <col min="8" max="8" width="13.7109375" style="2" customWidth="1"/>
    <col min="9" max="9" width="98.42578125" style="2" customWidth="1"/>
    <col min="10" max="10" width="11.140625" style="2" customWidth="1"/>
    <col min="11" max="16384" width="9.140625" style="2"/>
  </cols>
  <sheetData>
    <row r="1" spans="1:10" ht="23.25" x14ac:dyDescent="0.25">
      <c r="F1" s="45" t="s">
        <v>0</v>
      </c>
      <c r="G1" s="45"/>
      <c r="H1" s="4"/>
    </row>
    <row r="2" spans="1:10" ht="23.25" x14ac:dyDescent="0.25">
      <c r="F2" s="45" t="s">
        <v>1</v>
      </c>
      <c r="G2" s="45"/>
      <c r="H2" s="4"/>
    </row>
    <row r="3" spans="1:10" ht="23.25" customHeight="1" x14ac:dyDescent="0.25">
      <c r="F3" s="53" t="s">
        <v>32</v>
      </c>
      <c r="G3" s="46"/>
      <c r="H3" s="46"/>
    </row>
    <row r="4" spans="1:10" ht="23.25" x14ac:dyDescent="0.25">
      <c r="F4" s="4"/>
      <c r="G4" s="4"/>
      <c r="H4" s="4"/>
    </row>
    <row r="5" spans="1:10" ht="23.25" x14ac:dyDescent="0.25">
      <c r="A5" s="2"/>
      <c r="B5" s="2"/>
      <c r="C5" s="5"/>
      <c r="D5" s="6"/>
      <c r="F5" s="47" t="s">
        <v>2</v>
      </c>
      <c r="G5" s="47"/>
      <c r="H5" s="4"/>
    </row>
    <row r="6" spans="1:10" ht="143.25" customHeight="1" x14ac:dyDescent="0.25">
      <c r="A6" s="2"/>
      <c r="B6" s="2"/>
      <c r="C6" s="5"/>
      <c r="D6" s="5"/>
      <c r="E6" s="5"/>
      <c r="F6" s="47" t="s">
        <v>3</v>
      </c>
      <c r="G6" s="47"/>
      <c r="H6" s="47"/>
    </row>
    <row r="7" spans="1:10" ht="17.25" customHeight="1" x14ac:dyDescent="0.25">
      <c r="A7" s="2"/>
      <c r="B7" s="2"/>
    </row>
    <row r="8" spans="1:10" s="5" customFormat="1" ht="22.5" x14ac:dyDescent="0.25">
      <c r="A8" s="44" t="s">
        <v>4</v>
      </c>
      <c r="B8" s="44"/>
      <c r="C8" s="44"/>
      <c r="D8" s="44"/>
      <c r="E8" s="44"/>
      <c r="F8" s="44"/>
      <c r="G8" s="44"/>
      <c r="H8" s="44"/>
    </row>
    <row r="9" spans="1:10" s="5" customFormat="1" ht="24" customHeight="1" x14ac:dyDescent="0.25">
      <c r="A9" s="48" t="s">
        <v>5</v>
      </c>
      <c r="B9" s="48"/>
      <c r="C9" s="48"/>
      <c r="D9" s="48"/>
      <c r="E9" s="48"/>
      <c r="F9" s="48"/>
      <c r="G9" s="48"/>
      <c r="H9" s="48"/>
      <c r="I9" s="7"/>
      <c r="J9" s="7"/>
    </row>
    <row r="10" spans="1:10" s="5" customFormat="1" ht="10.5" customHeight="1" x14ac:dyDescent="0.25">
      <c r="A10" s="6"/>
      <c r="B10" s="6"/>
      <c r="C10" s="6"/>
      <c r="D10" s="6"/>
      <c r="E10" s="6"/>
      <c r="F10" s="6"/>
      <c r="G10" s="6"/>
      <c r="H10" s="6"/>
      <c r="I10" s="7"/>
      <c r="J10" s="7"/>
    </row>
    <row r="11" spans="1:10" x14ac:dyDescent="0.25">
      <c r="A11" s="8"/>
      <c r="B11" s="8"/>
      <c r="C11" s="9"/>
      <c r="D11" s="10"/>
      <c r="E11" s="9"/>
      <c r="F11" s="9"/>
      <c r="G11" s="9"/>
      <c r="H11" s="9"/>
      <c r="I11" s="9"/>
      <c r="J11" s="9"/>
    </row>
    <row r="12" spans="1:10" x14ac:dyDescent="0.25">
      <c r="A12" s="49" t="s">
        <v>6</v>
      </c>
      <c r="B12" s="50" t="s">
        <v>7</v>
      </c>
      <c r="C12" s="49" t="s">
        <v>31</v>
      </c>
      <c r="D12" s="49" t="s">
        <v>8</v>
      </c>
      <c r="E12" s="49" t="s">
        <v>9</v>
      </c>
      <c r="F12" s="49"/>
      <c r="G12" s="49"/>
      <c r="H12" s="49"/>
      <c r="I12" s="9"/>
      <c r="J12" s="9"/>
    </row>
    <row r="13" spans="1:10" x14ac:dyDescent="0.25">
      <c r="A13" s="49"/>
      <c r="B13" s="51"/>
      <c r="C13" s="49"/>
      <c r="D13" s="49"/>
      <c r="E13" s="49" t="s">
        <v>10</v>
      </c>
      <c r="F13" s="49" t="s">
        <v>11</v>
      </c>
      <c r="G13" s="49"/>
      <c r="H13" s="49"/>
      <c r="I13" s="9"/>
      <c r="J13" s="9"/>
    </row>
    <row r="14" spans="1:10" ht="24" customHeight="1" x14ac:dyDescent="0.25">
      <c r="A14" s="49"/>
      <c r="B14" s="52"/>
      <c r="C14" s="49"/>
      <c r="D14" s="49"/>
      <c r="E14" s="49"/>
      <c r="F14" s="28">
        <v>2017</v>
      </c>
      <c r="G14" s="28">
        <v>2018</v>
      </c>
      <c r="H14" s="28">
        <v>2019</v>
      </c>
      <c r="I14" s="9"/>
      <c r="J14" s="9"/>
    </row>
    <row r="15" spans="1:10" s="3" customFormat="1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10"/>
      <c r="J15" s="10"/>
    </row>
    <row r="16" spans="1:10" s="3" customFormat="1" ht="12.75" customHeight="1" x14ac:dyDescent="0.25">
      <c r="A16" s="31" t="s">
        <v>12</v>
      </c>
      <c r="B16" s="32"/>
      <c r="C16" s="32"/>
      <c r="D16" s="32"/>
      <c r="E16" s="32"/>
      <c r="F16" s="32"/>
      <c r="G16" s="32"/>
      <c r="H16" s="33"/>
      <c r="I16" s="11"/>
    </row>
    <row r="17" spans="1:9" s="3" customFormat="1" ht="14.25" customHeight="1" x14ac:dyDescent="0.25">
      <c r="A17" s="36" t="s">
        <v>12</v>
      </c>
      <c r="B17" s="39" t="s">
        <v>22</v>
      </c>
      <c r="C17" s="12"/>
      <c r="D17" s="12"/>
      <c r="E17" s="13"/>
      <c r="F17" s="12"/>
      <c r="G17" s="12"/>
      <c r="H17" s="12"/>
      <c r="I17" s="10"/>
    </row>
    <row r="18" spans="1:9" s="3" customFormat="1" ht="27.75" customHeight="1" x14ac:dyDescent="0.25">
      <c r="A18" s="37"/>
      <c r="B18" s="40"/>
      <c r="C18" s="25" t="s">
        <v>16</v>
      </c>
      <c r="D18" s="12" t="s">
        <v>15</v>
      </c>
      <c r="E18" s="13">
        <v>1</v>
      </c>
      <c r="F18" s="12">
        <v>1</v>
      </c>
      <c r="G18" s="12"/>
      <c r="H18" s="12"/>
      <c r="I18" s="10"/>
    </row>
    <row r="19" spans="1:9" s="3" customFormat="1" ht="25.5" x14ac:dyDescent="0.25">
      <c r="A19" s="37"/>
      <c r="B19" s="40"/>
      <c r="C19" s="30" t="s">
        <v>17</v>
      </c>
      <c r="D19" s="12" t="s">
        <v>15</v>
      </c>
      <c r="E19" s="16">
        <f>4+1</f>
        <v>5</v>
      </c>
      <c r="F19" s="16">
        <f>4+1</f>
        <v>5</v>
      </c>
      <c r="G19" s="16"/>
      <c r="H19" s="17"/>
      <c r="I19" s="10"/>
    </row>
    <row r="20" spans="1:9" s="3" customFormat="1" ht="25.5" x14ac:dyDescent="0.25">
      <c r="A20" s="37"/>
      <c r="B20" s="40"/>
      <c r="C20" s="30" t="s">
        <v>18</v>
      </c>
      <c r="D20" s="12" t="s">
        <v>15</v>
      </c>
      <c r="E20" s="16">
        <f>2+1</f>
        <v>3</v>
      </c>
      <c r="F20" s="16">
        <f>2+1</f>
        <v>3</v>
      </c>
      <c r="G20" s="16"/>
      <c r="H20" s="17"/>
      <c r="I20" s="10"/>
    </row>
    <row r="21" spans="1:9" s="3" customFormat="1" ht="27" customHeight="1" x14ac:dyDescent="0.25">
      <c r="A21" s="37"/>
      <c r="B21" s="40"/>
      <c r="C21" s="30" t="s">
        <v>19</v>
      </c>
      <c r="D21" s="12" t="s">
        <v>15</v>
      </c>
      <c r="E21" s="12">
        <v>2</v>
      </c>
      <c r="F21" s="12">
        <v>2</v>
      </c>
      <c r="G21" s="12"/>
      <c r="H21" s="18"/>
      <c r="I21" s="10"/>
    </row>
    <row r="22" spans="1:9" s="3" customFormat="1" ht="31.5" customHeight="1" x14ac:dyDescent="0.25">
      <c r="A22" s="37"/>
      <c r="B22" s="40"/>
      <c r="C22" s="30" t="s">
        <v>20</v>
      </c>
      <c r="D22" s="12" t="s">
        <v>15</v>
      </c>
      <c r="E22" s="15">
        <f>F22</f>
        <v>7</v>
      </c>
      <c r="F22" s="16">
        <f>5+2</f>
        <v>7</v>
      </c>
      <c r="G22" s="16"/>
      <c r="H22" s="17"/>
      <c r="I22" s="10"/>
    </row>
    <row r="23" spans="1:9" s="3" customFormat="1" ht="25.5" x14ac:dyDescent="0.25">
      <c r="A23" s="37"/>
      <c r="B23" s="40"/>
      <c r="C23" s="30" t="s">
        <v>21</v>
      </c>
      <c r="D23" s="12" t="s">
        <v>15</v>
      </c>
      <c r="E23" s="15">
        <v>2</v>
      </c>
      <c r="F23" s="16">
        <v>2</v>
      </c>
      <c r="G23" s="16"/>
      <c r="H23" s="16"/>
      <c r="I23" s="10"/>
    </row>
    <row r="24" spans="1:9" s="3" customFormat="1" x14ac:dyDescent="0.25">
      <c r="A24" s="38"/>
      <c r="B24" s="41"/>
      <c r="C24" s="30"/>
      <c r="D24" s="12"/>
      <c r="E24" s="15"/>
      <c r="F24" s="16"/>
      <c r="G24" s="16"/>
      <c r="H24" s="17"/>
      <c r="I24" s="10"/>
    </row>
    <row r="25" spans="1:9" s="3" customFormat="1" ht="29.25" customHeight="1" x14ac:dyDescent="0.25">
      <c r="A25" s="36" t="s">
        <v>28</v>
      </c>
      <c r="B25" s="39" t="s">
        <v>22</v>
      </c>
      <c r="C25" s="25" t="s">
        <v>16</v>
      </c>
      <c r="D25" s="12" t="s">
        <v>15</v>
      </c>
      <c r="E25" s="13">
        <v>2</v>
      </c>
      <c r="F25" s="12">
        <v>2</v>
      </c>
      <c r="G25" s="12"/>
      <c r="H25" s="18"/>
      <c r="I25" s="10"/>
    </row>
    <row r="26" spans="1:9" s="3" customFormat="1" ht="25.5" x14ac:dyDescent="0.25">
      <c r="A26" s="37"/>
      <c r="B26" s="40"/>
      <c r="C26" s="30" t="s">
        <v>17</v>
      </c>
      <c r="D26" s="12" t="s">
        <v>15</v>
      </c>
      <c r="E26" s="15">
        <f>SUM(F26:H26)</f>
        <v>1</v>
      </c>
      <c r="F26" s="16">
        <v>1</v>
      </c>
      <c r="G26" s="16"/>
      <c r="H26" s="17"/>
      <c r="I26" s="10"/>
    </row>
    <row r="27" spans="1:9" s="3" customFormat="1" ht="28.5" customHeight="1" x14ac:dyDescent="0.25">
      <c r="A27" s="38"/>
      <c r="B27" s="41"/>
      <c r="C27" s="30" t="s">
        <v>19</v>
      </c>
      <c r="D27" s="12" t="s">
        <v>15</v>
      </c>
      <c r="E27" s="12">
        <v>1</v>
      </c>
      <c r="F27" s="12">
        <v>1</v>
      </c>
      <c r="G27" s="12"/>
      <c r="H27" s="18"/>
      <c r="I27" s="10"/>
    </row>
    <row r="28" spans="1:9" s="3" customFormat="1" ht="12.75" customHeight="1" x14ac:dyDescent="0.25">
      <c r="A28" s="35" t="s">
        <v>23</v>
      </c>
      <c r="B28" s="35"/>
      <c r="C28" s="35"/>
      <c r="D28" s="35"/>
      <c r="E28" s="35"/>
      <c r="F28" s="35"/>
      <c r="G28" s="35"/>
      <c r="H28" s="31"/>
      <c r="I28" s="10"/>
    </row>
    <row r="29" spans="1:9" s="3" customFormat="1" ht="12.75" customHeight="1" x14ac:dyDescent="0.25">
      <c r="A29" s="36" t="s">
        <v>27</v>
      </c>
      <c r="B29" s="39" t="s">
        <v>24</v>
      </c>
      <c r="C29" s="14"/>
      <c r="D29" s="28"/>
      <c r="E29" s="28"/>
      <c r="F29" s="28"/>
      <c r="G29" s="28"/>
      <c r="H29" s="19"/>
      <c r="I29" s="10"/>
    </row>
    <row r="30" spans="1:9" s="3" customFormat="1" ht="25.5" x14ac:dyDescent="0.25">
      <c r="A30" s="37"/>
      <c r="B30" s="40"/>
      <c r="C30" s="20" t="s">
        <v>16</v>
      </c>
      <c r="D30" s="12" t="s">
        <v>26</v>
      </c>
      <c r="E30" s="21">
        <v>8.76</v>
      </c>
      <c r="F30" s="21">
        <v>8.76</v>
      </c>
      <c r="G30" s="21">
        <v>8.76</v>
      </c>
      <c r="H30" s="21">
        <v>8.76</v>
      </c>
      <c r="I30" s="22"/>
    </row>
    <row r="31" spans="1:9" s="3" customFormat="1" ht="29.25" customHeight="1" x14ac:dyDescent="0.25">
      <c r="A31" s="37"/>
      <c r="B31" s="40"/>
      <c r="C31" s="23" t="s">
        <v>25</v>
      </c>
      <c r="D31" s="12" t="s">
        <v>26</v>
      </c>
      <c r="E31" s="21">
        <v>48.16</v>
      </c>
      <c r="F31" s="21">
        <v>48.16</v>
      </c>
      <c r="G31" s="21">
        <v>48.16</v>
      </c>
      <c r="H31" s="21">
        <v>48.16</v>
      </c>
      <c r="I31" s="22"/>
    </row>
    <row r="32" spans="1:9" s="3" customFormat="1" ht="26.25" customHeight="1" x14ac:dyDescent="0.25">
      <c r="A32" s="37"/>
      <c r="B32" s="40"/>
      <c r="C32" s="14" t="s">
        <v>17</v>
      </c>
      <c r="D32" s="12" t="s">
        <v>26</v>
      </c>
      <c r="E32" s="26">
        <v>50.78</v>
      </c>
      <c r="F32" s="26">
        <v>50.78</v>
      </c>
      <c r="G32" s="26">
        <v>50.78</v>
      </c>
      <c r="H32" s="26">
        <v>50.78</v>
      </c>
      <c r="I32" s="10"/>
    </row>
    <row r="33" spans="1:9" s="3" customFormat="1" ht="26.25" customHeight="1" x14ac:dyDescent="0.25">
      <c r="A33" s="37"/>
      <c r="B33" s="40"/>
      <c r="C33" s="24" t="s">
        <v>18</v>
      </c>
      <c r="D33" s="12" t="s">
        <v>26</v>
      </c>
      <c r="E33" s="26">
        <v>11.2</v>
      </c>
      <c r="F33" s="26">
        <v>11.2</v>
      </c>
      <c r="G33" s="26">
        <v>11.2</v>
      </c>
      <c r="H33" s="26">
        <v>11.2</v>
      </c>
      <c r="I33" s="10"/>
    </row>
    <row r="34" spans="1:9" s="3" customFormat="1" ht="29.25" customHeight="1" x14ac:dyDescent="0.25">
      <c r="A34" s="37"/>
      <c r="B34" s="40"/>
      <c r="C34" s="24" t="s">
        <v>19</v>
      </c>
      <c r="D34" s="12" t="s">
        <v>26</v>
      </c>
      <c r="E34" s="26">
        <v>61.1</v>
      </c>
      <c r="F34" s="26">
        <v>61.1</v>
      </c>
      <c r="G34" s="26">
        <v>61.1</v>
      </c>
      <c r="H34" s="26">
        <v>61.1</v>
      </c>
      <c r="I34" s="10"/>
    </row>
    <row r="35" spans="1:9" s="3" customFormat="1" ht="26.25" customHeight="1" x14ac:dyDescent="0.25">
      <c r="A35" s="37"/>
      <c r="B35" s="40"/>
      <c r="C35" s="23" t="s">
        <v>20</v>
      </c>
      <c r="D35" s="12" t="s">
        <v>26</v>
      </c>
      <c r="E35" s="26">
        <v>98</v>
      </c>
      <c r="F35" s="26">
        <v>98</v>
      </c>
      <c r="G35" s="26">
        <v>98</v>
      </c>
      <c r="H35" s="26">
        <v>98</v>
      </c>
      <c r="I35" s="10"/>
    </row>
    <row r="36" spans="1:9" s="3" customFormat="1" ht="26.25" customHeight="1" x14ac:dyDescent="0.25">
      <c r="A36" s="38"/>
      <c r="B36" s="41"/>
      <c r="C36" s="23" t="s">
        <v>21</v>
      </c>
      <c r="D36" s="12" t="s">
        <v>26</v>
      </c>
      <c r="E36" s="21">
        <v>56</v>
      </c>
      <c r="F36" s="21">
        <v>56</v>
      </c>
      <c r="G36" s="21">
        <v>56</v>
      </c>
      <c r="H36" s="21">
        <v>56</v>
      </c>
      <c r="I36" s="10"/>
    </row>
    <row r="37" spans="1:9" s="27" customFormat="1" ht="33" customHeight="1" x14ac:dyDescent="0.25">
      <c r="A37" s="36" t="s">
        <v>28</v>
      </c>
      <c r="B37" s="42" t="s">
        <v>29</v>
      </c>
      <c r="C37" s="23" t="s">
        <v>25</v>
      </c>
      <c r="D37" s="12" t="s">
        <v>30</v>
      </c>
      <c r="E37" s="13">
        <f t="shared" ref="E37:E38" si="0">SUM(F37:H37)</f>
        <v>1</v>
      </c>
      <c r="F37" s="13">
        <v>1</v>
      </c>
      <c r="G37" s="13"/>
      <c r="H37" s="13"/>
    </row>
    <row r="38" spans="1:9" s="27" customFormat="1" ht="36.75" customHeight="1" x14ac:dyDescent="0.25">
      <c r="A38" s="38"/>
      <c r="B38" s="43"/>
      <c r="C38" s="23" t="s">
        <v>20</v>
      </c>
      <c r="D38" s="12" t="s">
        <v>30</v>
      </c>
      <c r="E38" s="13">
        <f t="shared" si="0"/>
        <v>1</v>
      </c>
      <c r="F38" s="13">
        <v>1</v>
      </c>
      <c r="G38" s="13"/>
      <c r="H38" s="13"/>
    </row>
    <row r="39" spans="1:9" x14ac:dyDescent="0.25">
      <c r="I39" s="9"/>
    </row>
    <row r="41" spans="1:9" ht="23.25" x14ac:dyDescent="0.25">
      <c r="A41" s="29" t="s">
        <v>13</v>
      </c>
      <c r="B41" s="29"/>
      <c r="C41" s="29"/>
      <c r="D41" s="29"/>
      <c r="E41" s="29"/>
      <c r="F41" s="29"/>
      <c r="G41" s="34" t="s">
        <v>14</v>
      </c>
      <c r="H41" s="34"/>
    </row>
  </sheetData>
  <mergeCells count="25">
    <mergeCell ref="A9:H9"/>
    <mergeCell ref="A12:A14"/>
    <mergeCell ref="C12:C14"/>
    <mergeCell ref="D12:D14"/>
    <mergeCell ref="E12:H12"/>
    <mergeCell ref="E13:E14"/>
    <mergeCell ref="F13:H13"/>
    <mergeCell ref="B12:B14"/>
    <mergeCell ref="A8:H8"/>
    <mergeCell ref="F1:G1"/>
    <mergeCell ref="F2:G2"/>
    <mergeCell ref="F3:H3"/>
    <mergeCell ref="F5:G5"/>
    <mergeCell ref="F6:H6"/>
    <mergeCell ref="A16:H16"/>
    <mergeCell ref="G41:H41"/>
    <mergeCell ref="A28:H28"/>
    <mergeCell ref="A25:A27"/>
    <mergeCell ref="B25:B27"/>
    <mergeCell ref="A17:A24"/>
    <mergeCell ref="B17:B24"/>
    <mergeCell ref="A29:A36"/>
    <mergeCell ref="B29:B36"/>
    <mergeCell ref="B37:B38"/>
    <mergeCell ref="A37:A38"/>
  </mergeCells>
  <printOptions horizontalCentered="1"/>
  <pageMargins left="0" right="0" top="1.1811023622047245" bottom="0" header="0" footer="0"/>
  <pageSetup paperSize="9" scale="79" fitToHeight="7" orientation="landscape" r:id="rId1"/>
  <headerFooter differentFirst="1"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3.2.РА</vt:lpstr>
      <vt:lpstr>Аркуш1</vt:lpstr>
      <vt:lpstr>'Додаток 3.2.РА'!Область_печати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2017-06-07T13:41:55Z</dcterms:modified>
</cp:coreProperties>
</file>